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ogo.local\share\lgfs1\01企画部\04情報広報課\06広報広聴係\係共通\R7\02広報紙及び町勢要覧の編集及び発行に関すること\03_プロポーザル（広報とうごう制作業務R8年度）\01_プロポーザル\01_実施要領\"/>
    </mc:Choice>
  </mc:AlternateContent>
  <xr:revisionPtr revIDLastSave="0" documentId="13_ncr:1_{2B0C9B30-44D1-48DB-A7A2-6764716227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6" i="1" s="1"/>
  <c r="C30" i="1"/>
  <c r="C29" i="1"/>
  <c r="D35" i="1" s="1"/>
  <c r="C27" i="1"/>
  <c r="C26" i="1"/>
  <c r="D34" i="1" l="1"/>
  <c r="H37" i="1" s="1"/>
</calcChain>
</file>

<file path=xl/sharedStrings.xml><?xml version="1.0" encoding="utf-8"?>
<sst xmlns="http://schemas.openxmlformats.org/spreadsheetml/2006/main" count="48" uniqueCount="35">
  <si>
    <t>１　企画編集業務費</t>
    <rPh sb="2" eb="4">
      <t>キカク</t>
    </rPh>
    <rPh sb="4" eb="6">
      <t>ヘンシュウ</t>
    </rPh>
    <rPh sb="6" eb="8">
      <t>ギョウム</t>
    </rPh>
    <rPh sb="8" eb="9">
      <t>ヒ</t>
    </rPh>
    <phoneticPr fontId="1"/>
  </si>
  <si>
    <t>２　印刷業務費</t>
    <rPh sb="2" eb="4">
      <t>インサツ</t>
    </rPh>
    <rPh sb="4" eb="6">
      <t>ギョウム</t>
    </rPh>
    <rPh sb="6" eb="7">
      <t>ヒ</t>
    </rPh>
    <phoneticPr fontId="1"/>
  </si>
  <si>
    <t>３　合冊版作成費</t>
    <rPh sb="2" eb="4">
      <t>ガッサツ</t>
    </rPh>
    <rPh sb="4" eb="5">
      <t>バン</t>
    </rPh>
    <rPh sb="5" eb="7">
      <t>サクセイ</t>
    </rPh>
    <rPh sb="7" eb="8">
      <t>ヒ</t>
    </rPh>
    <phoneticPr fontId="1"/>
  </si>
  <si>
    <t>【参考】</t>
    <rPh sb="1" eb="3">
      <t>サンコウ</t>
    </rPh>
    <phoneticPr fontId="1"/>
  </si>
  <si>
    <t>×</t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</si>
  <si>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</si>
  <si>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</si>
  <si>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</si>
  <si>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</si>
  <si>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</si>
  <si>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t>①企画編集業務費</t>
    <rPh sb="1" eb="3">
      <t>キカク</t>
    </rPh>
    <rPh sb="3" eb="5">
      <t>ヘンシュウ</t>
    </rPh>
    <rPh sb="5" eb="7">
      <t>ギョウム</t>
    </rPh>
    <rPh sb="7" eb="8">
      <t>ヒ</t>
    </rPh>
    <phoneticPr fontId="1"/>
  </si>
  <si>
    <t>②印刷業務費</t>
    <rPh sb="1" eb="3">
      <t>インサツ</t>
    </rPh>
    <rPh sb="3" eb="5">
      <t>ギョウム</t>
    </rPh>
    <rPh sb="5" eb="6">
      <t>ヒ</t>
    </rPh>
    <phoneticPr fontId="1"/>
  </si>
  <si>
    <t>③合冊版作成費</t>
    <rPh sb="1" eb="3">
      <t>ガッサツ</t>
    </rPh>
    <rPh sb="3" eb="4">
      <t>バン</t>
    </rPh>
    <rPh sb="4" eb="6">
      <t>サクセイ</t>
    </rPh>
    <rPh sb="6" eb="7">
      <t>ヒ</t>
    </rPh>
    <phoneticPr fontId="1"/>
  </si>
  <si>
    <t>①</t>
    <phoneticPr fontId="1"/>
  </si>
  <si>
    <t>②</t>
    <phoneticPr fontId="1"/>
  </si>
  <si>
    <t>③</t>
    <phoneticPr fontId="1"/>
  </si>
  <si>
    <t>事業費総額（税込み）</t>
    <phoneticPr fontId="1"/>
  </si>
  <si>
    <t>→</t>
    <phoneticPr fontId="1"/>
  </si>
  <si>
    <t>合計×税率10％</t>
    <rPh sb="0" eb="2">
      <t>ゴウケイ</t>
    </rPh>
    <rPh sb="3" eb="5">
      <t>ゼイリツ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</si>
  <si>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</si>
  <si>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【様式７】</t>
    <rPh sb="1" eb="3">
      <t>ヨウシキ</t>
    </rPh>
    <phoneticPr fontId="1"/>
  </si>
  <si>
    <t>　　　　　印　</t>
    <rPh sb="5" eb="6">
      <t>シルシ</t>
    </rPh>
    <phoneticPr fontId="1"/>
  </si>
  <si>
    <t>※事業費総額は、６２，５７７千円の範囲内とすること。</t>
    <phoneticPr fontId="1"/>
  </si>
  <si>
    <t>　住　　　　所</t>
    <rPh sb="1" eb="2">
      <t>ジュウ</t>
    </rPh>
    <rPh sb="6" eb="7">
      <t>ショ</t>
    </rPh>
    <phoneticPr fontId="1"/>
  </si>
  <si>
    <t>　商号又は名称</t>
    <rPh sb="1" eb="3">
      <t>ショウゴウ</t>
    </rPh>
    <rPh sb="3" eb="4">
      <t>マタ</t>
    </rPh>
    <rPh sb="5" eb="7">
      <t>メイショウ</t>
    </rPh>
    <phoneticPr fontId="1"/>
  </si>
  <si>
    <t>　代表者職氏名</t>
    <rPh sb="1" eb="4">
      <t>ダイヒョウシャ</t>
    </rPh>
    <rPh sb="4" eb="5">
      <t>ショク</t>
    </rPh>
    <rPh sb="5" eb="7">
      <t>シメイ</t>
    </rPh>
    <phoneticPr fontId="1"/>
  </si>
  <si>
    <t>（税抜き）</t>
    <rPh sb="1" eb="2">
      <t>ゼイ</t>
    </rPh>
    <rPh sb="2" eb="3">
      <t>ヌ</t>
    </rPh>
    <phoneticPr fontId="1"/>
  </si>
  <si>
    <t>次の業務について、次のとおり見積りします。</t>
    <rPh sb="0" eb="1">
      <t>ツギ</t>
    </rPh>
    <rPh sb="2" eb="4">
      <t>ギョウム</t>
    </rPh>
    <rPh sb="9" eb="10">
      <t>ツギ</t>
    </rPh>
    <rPh sb="14" eb="16">
      <t>ミツ</t>
    </rPh>
    <phoneticPr fontId="1"/>
  </si>
  <si>
    <t>令和　　年　　月　　日</t>
    <rPh sb="2" eb="3">
      <t>ネン</t>
    </rPh>
    <rPh sb="7" eb="8">
      <t>ガツ</t>
    </rPh>
    <rPh sb="10" eb="11">
      <t>ニチ</t>
    </rPh>
    <phoneticPr fontId="1"/>
  </si>
  <si>
    <t xml:space="preserve"> 取材又はフルレイアウト作成若しくはその両方を実施する頁(A)</t>
    <phoneticPr fontId="1"/>
  </si>
  <si>
    <t xml:space="preserve"> 上項に該当しない頁(B)</t>
    <phoneticPr fontId="1"/>
  </si>
  <si>
    <t xml:space="preserve"> ３２頁構成の場合１冊当たりの単価　（４色刷り）(C)</t>
    <rPh sb="21" eb="22">
      <t>ス</t>
    </rPh>
    <phoneticPr fontId="1"/>
  </si>
  <si>
    <t xml:space="preserve"> ３６頁構成の場合１冊当たりの単価　（４色刷り）(D)</t>
    <phoneticPr fontId="1"/>
  </si>
  <si>
    <t xml:space="preserve"> １冊当たりの単価額(E)</t>
    <rPh sb="2" eb="3">
      <t>サツ</t>
    </rPh>
    <rPh sb="3" eb="4">
      <t>ア</t>
    </rPh>
    <rPh sb="7" eb="9">
      <t>タンカ</t>
    </rPh>
    <rPh sb="9" eb="10">
      <t>ガク</t>
    </rPh>
    <phoneticPr fontId="1"/>
  </si>
  <si>
    <t>　愛知県東郷町長　石橋　直季　様</t>
    <rPh sb="1" eb="4">
      <t>アイチケン</t>
    </rPh>
    <rPh sb="4" eb="7">
      <t>トウゴウチョウ</t>
    </rPh>
    <rPh sb="7" eb="8">
      <t>チョウ</t>
    </rPh>
    <rPh sb="9" eb="11">
      <t>イシバシ</t>
    </rPh>
    <rPh sb="12" eb="13">
      <t>スナオ</t>
    </rPh>
    <rPh sb="13" eb="14">
      <t>キ</t>
    </rPh>
    <rPh sb="15" eb="16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</si>
</sst>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&quot;ページ&quot;"/>
    <numFmt numFmtId="177" formatCode="#&quot;号&quot;"/>
    <numFmt numFmtId="178" formatCode="#&quot;冊&quot;"/>
    <numFmt numFmtId="179" formatCode="#,##0&quot;冊&quot;"/>
    <numFmt numFmtId="180" formatCode="#&quot;頁&quot;"/>
    <numFmt numFmtId="181" formatCode="#&quot;か年&quot;"/>
    <numFmt numFmtId="182" formatCode="#,##0&quot;円&quot;"/>
    <numFmt numFmtId="183" formatCode="#,##0.00&quot;円&quot;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center" vertical="center"/>
    </xf>
    <xf numFmtId="18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83" fontId="5" fillId="2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82" fontId="5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182" fontId="2" fillId="0" borderId="2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82" fontId="2" fillId="0" borderId="4" xfId="0" applyNumberFormat="1" applyFont="1" applyBorder="1" applyAlignment="1" applyProtection="1">
      <alignment horizontal="center" vertical="center"/>
      <protection locked="0"/>
    </xf>
    <xf numFmtId="183" fontId="2" fillId="0" borderId="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>
      <selection activeCell="L8" sqref="L8"/>
    </sheetView>
  </sheetViews>
  <sheetFormatPr defaultColWidth="9" defaultRowHeight="13.5"/>
  <cols>
    <col min="1" max="1" width="3.875" style="2" customWidth="1"/>
    <col min="2" max="2" width="5.625" style="1" customWidth="1"/>
    <col min="3" max="7" width="8.625" style="1" customWidth="1"/>
    <col min="8" max="8" width="9.5" style="1" customWidth="1"/>
    <col min="9" max="10" width="8.625" style="1" customWidth="1"/>
    <col min="11" max="14" width="7.625" style="2" customWidth="1"/>
    <col min="15" max="16384" width="9" style="2"/>
  </cols>
  <sheetData>
    <row r="1" spans="2:10" s="27" customFormat="1">
      <c r="B1" s="28"/>
      <c r="C1" s="28"/>
      <c r="D1" s="28"/>
      <c r="E1" s="28"/>
      <c r="F1" s="28"/>
      <c r="G1" s="28"/>
      <c r="H1" s="28"/>
      <c r="I1" s="28"/>
      <c r="J1" s="28"/>
    </row>
    <row r="2" spans="2:10" s="27" customFormat="1" ht="23.25" customHeight="1">
      <c r="B2" s="28" t="s">
        <v>20</v>
      </c>
      <c r="C2" s="28"/>
      <c r="D2" s="28"/>
      <c r="E2" s="28"/>
      <c r="F2" s="28"/>
      <c r="G2" s="28"/>
      <c r="H2" s="28"/>
      <c r="I2" s="28"/>
      <c r="J2" s="28"/>
    </row>
    <row r="3" spans="2:10" s="27" customFormat="1">
      <c r="B3" s="28"/>
      <c r="C3" s="28"/>
      <c r="D3" s="28"/>
      <c r="E3" s="28"/>
      <c r="F3" s="28"/>
      <c r="G3" s="29" t="s">
        <v>28</v>
      </c>
      <c r="H3" s="29"/>
      <c r="I3" s="29"/>
      <c r="J3" s="29"/>
    </row>
    <row r="4" spans="2:10" s="27" customFormat="1">
      <c r="B4" s="34" t="s">
        <v>34</v>
      </c>
      <c r="C4" s="34"/>
      <c r="D4" s="34"/>
      <c r="E4" s="34"/>
      <c r="F4" s="34"/>
      <c r="G4" s="28"/>
      <c r="H4" s="28"/>
      <c r="I4" s="28"/>
      <c r="J4" s="28"/>
    </row>
    <row r="5" spans="2:10" s="27" customFormat="1" ht="21.95" customHeight="1">
      <c r="B5" s="28"/>
      <c r="C5" s="28"/>
      <c r="D5" s="28"/>
      <c r="E5" s="28"/>
      <c r="F5" s="28" t="s">
        <v>23</v>
      </c>
      <c r="G5" s="28"/>
      <c r="H5" s="30"/>
      <c r="I5" s="30"/>
      <c r="J5" s="30"/>
    </row>
    <row r="6" spans="2:10" s="27" customFormat="1" ht="21.95" customHeight="1">
      <c r="B6" s="28"/>
      <c r="C6" s="28"/>
      <c r="D6" s="28"/>
      <c r="E6" s="28"/>
      <c r="F6" s="28" t="s">
        <v>24</v>
      </c>
      <c r="G6" s="28"/>
      <c r="H6" s="30"/>
      <c r="I6" s="30"/>
      <c r="J6" s="30"/>
    </row>
    <row r="7" spans="2:10" s="27" customFormat="1" ht="21.95" customHeight="1">
      <c r="B7" s="28"/>
      <c r="C7" s="28"/>
      <c r="D7" s="28"/>
      <c r="E7" s="28"/>
      <c r="F7" s="28" t="s">
        <v>25</v>
      </c>
      <c r="G7" s="28"/>
      <c r="H7" s="29" t="s">
        <v>21</v>
      </c>
      <c r="I7" s="29"/>
      <c r="J7" s="29"/>
    </row>
    <row r="8" spans="2:10" s="27" customFormat="1" ht="45" customHeight="1">
      <c r="B8" s="31" t="s">
        <v>19</v>
      </c>
      <c r="C8" s="31"/>
      <c r="D8" s="31"/>
      <c r="E8" s="31"/>
      <c r="F8" s="31"/>
      <c r="G8" s="31"/>
      <c r="H8" s="31"/>
      <c r="I8" s="31"/>
      <c r="J8" s="31"/>
    </row>
    <row r="9" spans="2:10" s="27" customFormat="1" ht="20.25" customHeight="1">
      <c r="B9" s="28" t="s">
        <v>27</v>
      </c>
      <c r="C9" s="28"/>
      <c r="D9" s="28"/>
      <c r="E9" s="28"/>
      <c r="F9" s="28"/>
      <c r="G9" s="28"/>
      <c r="H9" s="28"/>
      <c r="I9" s="28"/>
      <c r="J9" s="28"/>
    </row>
    <row r="10" spans="2:10" ht="24.95" customHeight="1">
      <c r="B10" s="1" t="s">
        <v>0</v>
      </c>
      <c r="I10" s="20" t="s">
        <v>26</v>
      </c>
      <c r="J10" s="20"/>
    </row>
    <row r="11" spans="2:10" ht="27.95" customHeight="1">
      <c r="B11" s="19" t="s">
        <v>29</v>
      </c>
      <c r="C11" s="19"/>
      <c r="D11" s="19"/>
      <c r="E11" s="19"/>
      <c r="F11" s="19"/>
      <c r="G11" s="19"/>
      <c r="H11" s="19"/>
      <c r="I11" s="32">
        <v>0</v>
      </c>
      <c r="J11" s="32"/>
    </row>
    <row r="12" spans="2:10" ht="27.95" customHeight="1">
      <c r="B12" s="19" t="s">
        <v>30</v>
      </c>
      <c r="C12" s="19"/>
      <c r="D12" s="19"/>
      <c r="E12" s="19"/>
      <c r="F12" s="19"/>
      <c r="G12" s="19"/>
      <c r="H12" s="19"/>
      <c r="I12" s="32">
        <v>0</v>
      </c>
      <c r="J12" s="32"/>
    </row>
    <row r="13" spans="2:10" ht="20.100000000000001" customHeight="1">
      <c r="B13" s="3"/>
      <c r="C13" s="3"/>
      <c r="D13" s="3"/>
      <c r="E13" s="3"/>
      <c r="F13" s="3"/>
      <c r="G13" s="3"/>
    </row>
    <row r="14" spans="2:10" ht="24.95" customHeight="1">
      <c r="B14" s="1" t="s">
        <v>1</v>
      </c>
      <c r="H14" s="20" t="s">
        <v>26</v>
      </c>
      <c r="I14" s="20"/>
    </row>
    <row r="15" spans="2:10" ht="27.95" customHeight="1">
      <c r="B15" s="19" t="s">
        <v>31</v>
      </c>
      <c r="C15" s="19"/>
      <c r="D15" s="19"/>
      <c r="E15" s="19"/>
      <c r="F15" s="19"/>
      <c r="G15" s="19"/>
      <c r="H15" s="33">
        <v>0</v>
      </c>
      <c r="I15" s="33"/>
    </row>
    <row r="16" spans="2:10" ht="27.95" customHeight="1">
      <c r="B16" s="19" t="s">
        <v>32</v>
      </c>
      <c r="C16" s="19"/>
      <c r="D16" s="19"/>
      <c r="E16" s="19"/>
      <c r="F16" s="19"/>
      <c r="G16" s="19"/>
      <c r="H16" s="33">
        <v>0</v>
      </c>
      <c r="I16" s="33"/>
    </row>
    <row r="17" spans="2:10" ht="20.100000000000001" customHeight="1">
      <c r="B17" s="3"/>
      <c r="C17" s="3"/>
      <c r="D17" s="3"/>
      <c r="E17" s="3"/>
      <c r="F17" s="3"/>
      <c r="G17" s="3"/>
    </row>
    <row r="18" spans="2:10" ht="24.95" customHeight="1">
      <c r="B18" s="1" t="s">
        <v>2</v>
      </c>
      <c r="E18" s="20" t="s">
        <v>26</v>
      </c>
      <c r="F18" s="20"/>
    </row>
    <row r="19" spans="2:10" ht="27.95" customHeight="1">
      <c r="B19" s="19" t="s">
        <v>33</v>
      </c>
      <c r="C19" s="19"/>
      <c r="D19" s="19"/>
      <c r="E19" s="32">
        <v>0</v>
      </c>
      <c r="F19" s="32"/>
    </row>
    <row r="20" spans="2:10" ht="13.5" customHeight="1">
      <c r="B20" s="3"/>
      <c r="C20" s="3"/>
      <c r="D20" s="3"/>
      <c r="E20" s="15"/>
      <c r="F20" s="15"/>
    </row>
    <row r="21" spans="2:10">
      <c r="B21" s="4"/>
      <c r="C21" s="4"/>
      <c r="D21" s="4"/>
      <c r="E21" s="4"/>
      <c r="F21" s="4"/>
      <c r="G21" s="4"/>
      <c r="H21" s="4"/>
      <c r="I21" s="4"/>
      <c r="J21" s="4"/>
    </row>
    <row r="24" spans="2:10" ht="15.95" customHeight="1">
      <c r="B24" s="5" t="s">
        <v>3</v>
      </c>
      <c r="C24" s="5"/>
      <c r="D24" s="5"/>
      <c r="E24" s="5"/>
      <c r="F24" s="5"/>
      <c r="G24" s="5"/>
      <c r="H24" s="5"/>
      <c r="I24" s="5"/>
      <c r="J24" s="5"/>
    </row>
    <row r="25" spans="2:10" ht="15.95" customHeight="1">
      <c r="B25" s="5" t="s">
        <v>10</v>
      </c>
      <c r="C25" s="5"/>
      <c r="D25" s="5"/>
      <c r="E25" s="5"/>
      <c r="F25" s="5"/>
      <c r="G25" s="5"/>
      <c r="H25" s="5"/>
      <c r="I25" s="5"/>
      <c r="J25" s="5"/>
    </row>
    <row r="26" spans="2:10" ht="15.95" customHeight="1">
      <c r="B26" s="6" t="s">
        <v>5</v>
      </c>
      <c r="C26" s="16">
        <f>I11</f>
        <v>0</v>
      </c>
      <c r="D26" s="17"/>
      <c r="E26" s="7" t="s">
        <v>4</v>
      </c>
      <c r="F26" s="8">
        <v>64</v>
      </c>
      <c r="G26" s="9" t="s">
        <v>4</v>
      </c>
      <c r="H26" s="10">
        <v>3</v>
      </c>
      <c r="I26" s="7"/>
      <c r="J26" s="7"/>
    </row>
    <row r="27" spans="2:10" ht="15.95" customHeight="1">
      <c r="B27" s="6" t="s">
        <v>6</v>
      </c>
      <c r="C27" s="16">
        <f>I12</f>
        <v>0</v>
      </c>
      <c r="D27" s="17"/>
      <c r="E27" s="7" t="s">
        <v>4</v>
      </c>
      <c r="F27" s="8">
        <v>328</v>
      </c>
      <c r="G27" s="9" t="s">
        <v>4</v>
      </c>
      <c r="H27" s="10">
        <v>3</v>
      </c>
      <c r="I27" s="7"/>
      <c r="J27" s="7"/>
    </row>
    <row r="28" spans="2:10" ht="15.95" customHeight="1">
      <c r="B28" s="5" t="s">
        <v>11</v>
      </c>
      <c r="C28" s="5"/>
      <c r="D28" s="5"/>
      <c r="E28" s="7"/>
      <c r="F28" s="7"/>
      <c r="G28" s="7"/>
      <c r="H28" s="7"/>
      <c r="I28" s="7"/>
      <c r="J28" s="7"/>
    </row>
    <row r="29" spans="2:10" ht="15.95" customHeight="1">
      <c r="B29" s="6" t="s">
        <v>7</v>
      </c>
      <c r="C29" s="18">
        <f>H15</f>
        <v>0</v>
      </c>
      <c r="D29" s="17"/>
      <c r="E29" s="7" t="s">
        <v>4</v>
      </c>
      <c r="F29" s="11">
        <v>10</v>
      </c>
      <c r="G29" s="9" t="s">
        <v>4</v>
      </c>
      <c r="H29" s="12">
        <v>19700</v>
      </c>
      <c r="I29" s="9" t="s">
        <v>4</v>
      </c>
      <c r="J29" s="10">
        <v>3</v>
      </c>
    </row>
    <row r="30" spans="2:10" ht="15.95" customHeight="1">
      <c r="B30" s="6" t="s">
        <v>8</v>
      </c>
      <c r="C30" s="18">
        <f>H16</f>
        <v>0</v>
      </c>
      <c r="D30" s="17"/>
      <c r="E30" s="7" t="s">
        <v>4</v>
      </c>
      <c r="F30" s="11">
        <v>2</v>
      </c>
      <c r="G30" s="9" t="s">
        <v>4</v>
      </c>
      <c r="H30" s="12">
        <v>19700</v>
      </c>
      <c r="I30" s="9" t="s">
        <v>4</v>
      </c>
      <c r="J30" s="10">
        <v>3</v>
      </c>
    </row>
    <row r="31" spans="2:10" ht="15.95" customHeight="1">
      <c r="B31" s="5" t="s">
        <v>12</v>
      </c>
      <c r="C31" s="5"/>
      <c r="D31" s="5"/>
      <c r="E31" s="7"/>
      <c r="F31" s="7"/>
      <c r="G31" s="7"/>
      <c r="H31" s="7"/>
      <c r="I31" s="7"/>
      <c r="J31" s="7"/>
    </row>
    <row r="32" spans="2:10" ht="15.95" customHeight="1">
      <c r="B32" s="6" t="s">
        <v>9</v>
      </c>
      <c r="C32" s="16">
        <f>E19</f>
        <v>0</v>
      </c>
      <c r="D32" s="17"/>
      <c r="E32" s="7" t="s">
        <v>4</v>
      </c>
      <c r="F32" s="13">
        <v>15</v>
      </c>
      <c r="G32" s="9" t="s">
        <v>4</v>
      </c>
      <c r="H32" s="10">
        <v>3</v>
      </c>
      <c r="I32" s="7"/>
      <c r="J32" s="7"/>
    </row>
    <row r="33" spans="1:10" ht="15.95" customHeight="1">
      <c r="B33" s="5"/>
      <c r="C33" s="5"/>
      <c r="D33" s="5"/>
      <c r="E33" s="5"/>
      <c r="F33" s="9"/>
      <c r="G33" s="5"/>
      <c r="H33" s="5"/>
      <c r="I33" s="5"/>
      <c r="J33" s="5"/>
    </row>
    <row r="34" spans="1:10" ht="15.95" customHeight="1">
      <c r="B34" s="5"/>
      <c r="C34" s="14" t="s">
        <v>13</v>
      </c>
      <c r="D34" s="24">
        <f>(C26*F26*H26)+(C27*F27*H27)</f>
        <v>0</v>
      </c>
      <c r="E34" s="24"/>
      <c r="F34" s="5"/>
      <c r="G34" s="9"/>
      <c r="H34" s="5"/>
      <c r="I34" s="5"/>
      <c r="J34" s="5"/>
    </row>
    <row r="35" spans="1:10" ht="15.95" customHeight="1">
      <c r="B35" s="5"/>
      <c r="C35" s="14" t="s">
        <v>14</v>
      </c>
      <c r="D35" s="24">
        <f>(C29*F29*H29*J29)+(C30*F30*H30*J30)</f>
        <v>0</v>
      </c>
      <c r="E35" s="24"/>
      <c r="F35" s="23" t="s">
        <v>18</v>
      </c>
      <c r="G35" s="23"/>
      <c r="H35" s="5"/>
      <c r="I35" s="5"/>
      <c r="J35" s="5"/>
    </row>
    <row r="36" spans="1:10" ht="15.95" customHeight="1">
      <c r="B36" s="5"/>
      <c r="C36" s="14" t="s">
        <v>15</v>
      </c>
      <c r="D36" s="24">
        <f>C32*F32*H32</f>
        <v>0</v>
      </c>
      <c r="E36" s="24"/>
      <c r="F36" s="23" t="s">
        <v>17</v>
      </c>
      <c r="G36" s="23"/>
      <c r="H36" s="25" t="s">
        <v>16</v>
      </c>
      <c r="I36" s="25"/>
      <c r="J36" s="25"/>
    </row>
    <row r="37" spans="1:10" ht="31.5" customHeight="1">
      <c r="A37" s="21" t="s">
        <v>22</v>
      </c>
      <c r="B37" s="21"/>
      <c r="C37" s="21"/>
      <c r="D37" s="21"/>
      <c r="E37" s="21"/>
      <c r="F37" s="21"/>
      <c r="G37" s="22"/>
      <c r="H37" s="26">
        <f>SUM(D34:E36)*1.1</f>
        <v>0</v>
      </c>
      <c r="I37" s="26"/>
      <c r="J37" s="26"/>
    </row>
  </sheetData>
  <mergeCells count="31">
    <mergeCell ref="I10:J10"/>
    <mergeCell ref="A37:G37"/>
    <mergeCell ref="F36:G36"/>
    <mergeCell ref="B8:J8"/>
    <mergeCell ref="G3:J3"/>
    <mergeCell ref="H7:J7"/>
    <mergeCell ref="H6:J6"/>
    <mergeCell ref="H5:J5"/>
    <mergeCell ref="D36:E36"/>
    <mergeCell ref="D35:E35"/>
    <mergeCell ref="D34:E34"/>
    <mergeCell ref="H36:J36"/>
    <mergeCell ref="H37:J37"/>
    <mergeCell ref="F35:G35"/>
    <mergeCell ref="C26:D26"/>
    <mergeCell ref="C27:D27"/>
    <mergeCell ref="C29:D29"/>
    <mergeCell ref="C30:D30"/>
    <mergeCell ref="C32:D32"/>
    <mergeCell ref="I11:J11"/>
    <mergeCell ref="B19:D19"/>
    <mergeCell ref="E19:F19"/>
    <mergeCell ref="B16:G16"/>
    <mergeCell ref="B15:G15"/>
    <mergeCell ref="B12:H12"/>
    <mergeCell ref="B11:H11"/>
    <mergeCell ref="H16:I16"/>
    <mergeCell ref="H15:I15"/>
    <mergeCell ref="I12:J12"/>
    <mergeCell ref="H14:I14"/>
    <mergeCell ref="E18:F18"/>
  </mergeCells>
  <phoneticPr fontId="1"/>
  <pageMargins left="0.51181102362204722" right="0.70866141732283472" top="0.94488188976377963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 彩織</dc:creator>
  <cp:lastModifiedBy>山田 彩織</cp:lastModifiedBy>
  <cp:lastPrinted>2025-10-01T01:49:55Z</cp:lastPrinted>
  <dcterms:created xsi:type="dcterms:W3CDTF">2015-06-05T18:19:34Z</dcterms:created>
  <dcterms:modified xsi:type="dcterms:W3CDTF">2025-10-01T01:50:01Z</dcterms:modified>
</cp:coreProperties>
</file>