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Sフォーマット" sheetId="1" r:id="rId1"/>
    <sheet name="PLフォーマット" sheetId="3" r:id="rId2"/>
    <sheet name="NWフォーマット" sheetId="8" r:id="rId3"/>
    <sheet name="CFフォーマット" sheetId="7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F27" i="8" l="1"/>
  <c r="AA27" i="8"/>
  <c r="V27" i="8"/>
  <c r="Q27" i="8"/>
  <c r="AF26" i="8"/>
  <c r="AA26" i="8"/>
  <c r="V26" i="8"/>
  <c r="Q26" i="8"/>
  <c r="Q25" i="8"/>
  <c r="AF24" i="8"/>
  <c r="Q24" i="8" s="1"/>
  <c r="AF23" i="8"/>
  <c r="Q23" i="8" s="1"/>
  <c r="Q22" i="8"/>
  <c r="Q21" i="8"/>
  <c r="AF15" i="8"/>
  <c r="AA15" i="8"/>
  <c r="Q15" i="8"/>
  <c r="AF14" i="8"/>
  <c r="AA14" i="8"/>
  <c r="Q14" i="8"/>
  <c r="AF13" i="8"/>
  <c r="AA13" i="8"/>
  <c r="Q13" i="8"/>
  <c r="AF12" i="8"/>
  <c r="AA12" i="8"/>
  <c r="Q12" i="8"/>
  <c r="AF11" i="8"/>
  <c r="AA11" i="8"/>
  <c r="Q11" i="8"/>
  <c r="AF10" i="8"/>
  <c r="AA10" i="8"/>
  <c r="V10" i="8"/>
  <c r="Q10" i="8"/>
</calcChain>
</file>

<file path=xl/sharedStrings.xml><?xml version="1.0" encoding="utf-8"?>
<sst xmlns="http://schemas.openxmlformats.org/spreadsheetml/2006/main" count="221" uniqueCount="169">
  <si>
    <t>（単位：千円）</t>
    <rPh sb="1" eb="3">
      <t>タンイ</t>
    </rPh>
    <rPh sb="4" eb="6">
      <t>センエン</t>
    </rPh>
    <phoneticPr fontId="1"/>
  </si>
  <si>
    <t>科目</t>
    <rPh sb="0" eb="2">
      <t>カモク</t>
    </rPh>
    <phoneticPr fontId="1"/>
  </si>
  <si>
    <t>【資産の部】</t>
    <rPh sb="1" eb="3">
      <t>シサン</t>
    </rPh>
    <rPh sb="4" eb="5">
      <t>ブ</t>
    </rPh>
    <phoneticPr fontId="1"/>
  </si>
  <si>
    <t>固定資産</t>
    <rPh sb="0" eb="2">
      <t>コテイ</t>
    </rPh>
    <rPh sb="2" eb="4">
      <t>シサン</t>
    </rPh>
    <phoneticPr fontId="1"/>
  </si>
  <si>
    <t>有形固定資産</t>
    <rPh sb="0" eb="2">
      <t>ユウケイ</t>
    </rPh>
    <rPh sb="2" eb="4">
      <t>コテイ</t>
    </rPh>
    <rPh sb="4" eb="6">
      <t>シサン</t>
    </rPh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</si>
  <si>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</si>
  <si>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</si>
  <si>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立木竹</t>
    <rPh sb="0" eb="2">
      <t>リュウボク</t>
    </rPh>
    <rPh sb="2" eb="3">
      <t>タケ</t>
    </rPh>
    <phoneticPr fontId="1"/>
  </si>
  <si>
    <t>建物</t>
    <rPh sb="0" eb="2">
      <t>タテモノ</t>
    </rPh>
    <phoneticPr fontId="1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</si>
  <si>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1"/>
  </si>
  <si>
    <t>工作物</t>
    <rPh sb="0" eb="3">
      <t>コウサクブツ</t>
    </rPh>
    <phoneticPr fontId="1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</si>
  <si>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1"/>
  </si>
  <si>
    <t>船舶</t>
    <rPh sb="0" eb="2">
      <t>センパク</t>
    </rPh>
    <phoneticPr fontId="1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</si>
  <si>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1"/>
  </si>
  <si>
    <t>浮標等</t>
    <rPh sb="0" eb="2">
      <t>フヒョウ</t>
    </rPh>
    <rPh sb="2" eb="3">
      <t>トウ</t>
    </rPh>
    <phoneticPr fontId="1"/>
  </si>
  <si>
    <t>浮標等減価償却累計額</t>
    <rPh sb="0" eb="2">
      <t>フヒョウ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1"/>
  </si>
  <si>
    <t>航空機</t>
    <rPh sb="0" eb="3">
      <t>コウクウキ</t>
    </rPh>
    <phoneticPr fontId="1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</si>
  <si>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1"/>
  </si>
  <si>
    <t>その他</t>
    <rPh sb="2" eb="3">
      <t>タ</t>
    </rPh>
    <phoneticPr fontId="1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</si>
  <si>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1"/>
  </si>
  <si>
    <t>建設仮勘定</t>
    <rPh sb="0" eb="2">
      <t>ケンセツ</t>
    </rPh>
    <rPh sb="2" eb="5">
      <t>カリカンジョウ</t>
    </rPh>
    <phoneticPr fontId="1"/>
  </si>
  <si>
    <t>インフラ資産</t>
    <rPh sb="4" eb="6">
      <t>シサン</t>
    </rPh>
    <phoneticPr fontId="1"/>
  </si>
  <si>
    <t>物品</t>
    <rPh sb="0" eb="2">
      <t>ブッピン</t>
    </rPh>
    <phoneticPr fontId="1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</si>
  <si>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1"/>
  </si>
  <si>
    <t>無形固定資産</t>
    <rPh sb="0" eb="2">
      <t>ムケイ</t>
    </rPh>
    <rPh sb="2" eb="4">
      <t>コテイ</t>
    </rPh>
    <rPh sb="4" eb="6">
      <t>シサン</t>
    </rPh>
    <phoneticPr fontId="1"/>
  </si>
  <si>
    <t>ソフトウェア</t>
    <phoneticPr fontId="1"/>
  </si>
  <si>
    <t>投資その他の資産</t>
    <rPh sb="0" eb="2">
      <t>トウシ</t>
    </rPh>
    <rPh sb="4" eb="5">
      <t>タ</t>
    </rPh>
    <rPh sb="6" eb="8">
      <t>シサン</t>
    </rPh>
    <phoneticPr fontId="1"/>
  </si>
  <si>
    <t>投資及び出資金</t>
    <rPh sb="0" eb="2">
      <t>トウシ</t>
    </rPh>
    <rPh sb="2" eb="3">
      <t>オヨ</t>
    </rPh>
    <rPh sb="4" eb="7">
      <t>シュッシキン</t>
    </rPh>
    <phoneticPr fontId="1"/>
  </si>
  <si>
    <t>有価証券</t>
    <rPh sb="0" eb="2">
      <t>ユウカ</t>
    </rPh>
    <rPh sb="2" eb="4">
      <t>ショウケン</t>
    </rPh>
    <phoneticPr fontId="1"/>
  </si>
  <si>
    <t>出資金</t>
    <rPh sb="0" eb="3">
      <t>シュッシキン</t>
    </rPh>
    <phoneticPr fontId="1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</si>
  <si>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1"/>
  </si>
  <si>
    <t>長期延滞債権</t>
    <rPh sb="0" eb="2">
      <t>チョウキ</t>
    </rPh>
    <rPh sb="2" eb="4">
      <t>エンタイ</t>
    </rPh>
    <rPh sb="4" eb="6">
      <t>サイケン</t>
    </rPh>
    <phoneticPr fontId="1"/>
  </si>
  <si>
    <t>長期貸付金</t>
    <rPh sb="0" eb="2">
      <t>チョウキ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</si>
  <si>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</si>
  <si>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減債基金</t>
    <rPh sb="0" eb="2">
      <t>ゲンサイ</t>
    </rPh>
    <rPh sb="2" eb="4">
      <t>キキン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</si>
  <si>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</si>
  <si>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</si>
  <si>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</si>
  <si>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</si>
  <si>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</si>
  <si>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</si>
  <si>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棚卸資産</t>
    <rPh sb="0" eb="2">
      <t>タナオロシ</t>
    </rPh>
    <rPh sb="2" eb="4">
      <t>シサン</t>
    </rPh>
    <phoneticPr fontId="1"/>
  </si>
  <si>
    <t>資産合計</t>
    <rPh sb="0" eb="2">
      <t>シサン</t>
    </rPh>
    <rPh sb="2" eb="4">
      <t>ゴウケイ</t>
    </rPh>
    <phoneticPr fontId="1"/>
  </si>
  <si>
    <t>金額</t>
    <rPh sb="0" eb="2">
      <t>キンガク</t>
    </rPh>
    <phoneticPr fontId="1"/>
  </si>
  <si>
    <t>【負債の部】</t>
    <rPh sb="1" eb="3">
      <t>フサイ</t>
    </rPh>
    <rPh sb="4" eb="5">
      <t>ブ</t>
    </rPh>
    <phoneticPr fontId="1"/>
  </si>
  <si>
    <t>固定負債</t>
    <rPh sb="0" eb="2">
      <t>コテイ</t>
    </rPh>
    <rPh sb="2" eb="4">
      <t>フサイ</t>
    </rPh>
    <phoneticPr fontId="1"/>
  </si>
  <si>
    <t>地方債</t>
    <rPh sb="0" eb="2">
      <t>チホウ</t>
    </rPh>
    <rPh sb="2" eb="3">
      <t>サイ</t>
    </rPh>
    <phoneticPr fontId="1"/>
  </si>
  <si>
    <t>長期未払金</t>
    <rPh sb="0" eb="2">
      <t>チョウキ</t>
    </rPh>
    <rPh sb="2" eb="5">
      <t>ミバライキン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</si>
  <si>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</si>
  <si>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1"/>
  </si>
  <si>
    <t>流動負債</t>
    <rPh sb="0" eb="2">
      <t>リュウドウ</t>
    </rPh>
    <rPh sb="2" eb="4">
      <t>フサイ</t>
    </rPh>
    <phoneticPr fontId="1"/>
  </si>
  <si>
    <t>1年以内償還予定地方債</t>
    <rPh sb="1" eb="2">
      <t>ネン</t>
    </rPh>
    <rPh sb="2" eb="4">
      <t>イナイ</t>
    </rPh>
    <rPh sb="4" eb="6">
      <t>ショウカン</t>
    </rPh>
    <rPh sb="6" eb="8">
      <t>ヨテイ</t>
    </rPh>
    <rPh sb="8" eb="10">
      <t>チホウ</t>
    </rPh>
    <rPh sb="10" eb="11">
      <t>サイ</t>
    </rPh>
    <phoneticPr fontId="1"/>
  </si>
  <si>
    <t>未払金</t>
    <rPh sb="0" eb="3">
      <t>ミバライキン</t>
    </rPh>
    <phoneticPr fontId="1"/>
  </si>
  <si>
    <t>未払費用</t>
    <rPh sb="0" eb="1">
      <t>ミ</t>
    </rPh>
    <rPh sb="1" eb="2">
      <t>バラ</t>
    </rPh>
    <rPh sb="2" eb="4">
      <t>ヒヨウ</t>
    </rPh>
    <phoneticPr fontId="1"/>
  </si>
  <si>
    <t>前受金</t>
    <rPh sb="0" eb="3">
      <t>マエウケキン</t>
    </rPh>
    <phoneticPr fontId="1"/>
  </si>
  <si>
    <t>前受収益</t>
    <rPh sb="0" eb="2">
      <t>マエウケ</t>
    </rPh>
    <rPh sb="2" eb="4">
      <t>シュウエキ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</si>
  <si>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</si>
  <si>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預り金</t>
    <rPh sb="0" eb="1">
      <t>アズカ</t>
    </rPh>
    <rPh sb="2" eb="3">
      <t>キン</t>
    </rPh>
    <phoneticPr fontId="1"/>
  </si>
  <si>
    <t>負債合計</t>
    <rPh sb="0" eb="2">
      <t>フサイ</t>
    </rPh>
    <rPh sb="2" eb="4">
      <t>ゴウケイ</t>
    </rPh>
    <phoneticPr fontId="1"/>
  </si>
  <si>
    <t>【純資産の部】</t>
    <rPh sb="1" eb="4">
      <t>ジュンシサン</t>
    </rPh>
    <rPh sb="5" eb="6">
      <t>ブ</t>
    </rPh>
    <phoneticPr fontId="1"/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</si>
  <si>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1"/>
  </si>
  <si>
    <t>余剰分（不足分）</t>
    <rPh sb="0" eb="3">
      <t>ヨジョウブン</t>
    </rPh>
    <rPh sb="4" eb="7">
      <t>フソクブン</t>
    </rPh>
    <phoneticPr fontId="1"/>
  </si>
  <si>
    <t>純資産合計</t>
    <rPh sb="0" eb="3">
      <t>ジュンシサン</t>
    </rPh>
    <rPh sb="3" eb="5">
      <t>ゴウケイ</t>
    </rPh>
    <phoneticPr fontId="1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</si>
  <si>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"/>
  </si>
  <si>
    <t>【様式第1号】</t>
    <rPh sb="1" eb="3">
      <t>ヨウシキ</t>
    </rPh>
    <rPh sb="3" eb="4">
      <t>ダイ</t>
    </rPh>
    <rPh sb="5" eb="6">
      <t>ゴウ</t>
    </rPh>
    <phoneticPr fontId="1"/>
  </si>
  <si>
    <t>【様式第2号】</t>
    <rPh sb="1" eb="3">
      <t>ヨウシキ</t>
    </rPh>
    <rPh sb="3" eb="4">
      <t>ダイ</t>
    </rPh>
    <rPh sb="5" eb="6">
      <t>ゴウ</t>
    </rPh>
    <phoneticPr fontId="1"/>
  </si>
  <si>
    <t>経常費用</t>
    <rPh sb="0" eb="2">
      <t>ケイジョウ</t>
    </rPh>
    <rPh sb="2" eb="4">
      <t>ヒヨウ</t>
    </rPh>
    <phoneticPr fontId="1"/>
  </si>
  <si>
    <t>人件費</t>
    <rPh sb="0" eb="3">
      <t>ジンケンヒ</t>
    </rPh>
    <phoneticPr fontId="1"/>
  </si>
  <si>
    <t>職員給与等</t>
    <rPh sb="0" eb="2">
      <t>ショクイン</t>
    </rPh>
    <rPh sb="2" eb="4">
      <t>キュウヨ</t>
    </rPh>
    <rPh sb="4" eb="5">
      <t>トウ</t>
    </rPh>
    <phoneticPr fontId="1"/>
  </si>
  <si>
    <t>賞与等引当金繰入額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8" eb="9">
      <t>ガク</t>
    </rPh>
    <phoneticPr fontId="1"/>
  </si>
  <si>
    <t>退職手当引手金繰入額</t>
    <rPh sb="0" eb="2">
      <t>タイショク</t>
    </rPh>
    <rPh sb="2" eb="4">
      <t>テアテ</t>
    </rPh>
    <rPh sb="4" eb="6">
      <t>ヒキテ</t>
    </rPh>
    <rPh sb="6" eb="7">
      <t>キン</t>
    </rPh>
    <rPh sb="7" eb="9">
      <t>クリイレ</t>
    </rPh>
    <rPh sb="9" eb="10">
      <t>ガク</t>
    </rPh>
    <phoneticPr fontId="1"/>
  </si>
  <si>
    <t>物件費等</t>
    <rPh sb="0" eb="3">
      <t>ブッケンヒ</t>
    </rPh>
    <rPh sb="3" eb="4">
      <t>トウ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</si>
  <si>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</si>
  <si>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</si>
  <si>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</si>
  <si>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その他の業務</t>
    <rPh sb="2" eb="3">
      <t>タ</t>
    </rPh>
    <rPh sb="4" eb="6">
      <t>ギョウム</t>
    </rPh>
    <phoneticPr fontId="1"/>
  </si>
  <si>
    <t>支払利息</t>
    <rPh sb="0" eb="2">
      <t>シハラ</t>
    </rPh>
    <rPh sb="2" eb="4">
      <t>リソク</t>
    </rPh>
    <phoneticPr fontId="1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</si>
  <si>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1"/>
  </si>
  <si>
    <t>業務費用</t>
    <rPh sb="0" eb="2">
      <t>ギョウム</t>
    </rPh>
    <rPh sb="2" eb="4">
      <t>ヒヨウ</t>
    </rPh>
    <phoneticPr fontId="1"/>
  </si>
  <si>
    <t>移転費用</t>
    <rPh sb="0" eb="2">
      <t>イテン</t>
    </rPh>
    <rPh sb="2" eb="4">
      <t>ヒヨウ</t>
    </rPh>
    <phoneticPr fontId="1"/>
  </si>
  <si>
    <t>補助金等</t>
    <rPh sb="0" eb="3">
      <t>ホジョキン</t>
    </rPh>
    <rPh sb="3" eb="4">
      <t>トウ</t>
    </rPh>
    <phoneticPr fontId="1"/>
  </si>
  <si>
    <t>社会保障給付</t>
    <rPh sb="0" eb="2">
      <t>シャカイ</t>
    </rPh>
    <rPh sb="2" eb="4">
      <t>ホショウ</t>
    </rPh>
    <rPh sb="4" eb="6">
      <t>キュウフ</t>
    </rPh>
    <phoneticPr fontId="1"/>
  </si>
  <si>
    <t>経常収益</t>
    <rPh sb="0" eb="2">
      <t>ケイジョウ</t>
    </rPh>
    <rPh sb="2" eb="4">
      <t>シュウエキ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</si>
  <si>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</si>
  <si>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純経常行政コスト</t>
    <rPh sb="0" eb="1">
      <t>ジュン</t>
    </rPh>
    <rPh sb="1" eb="3">
      <t>ケイジョウ</t>
    </rPh>
    <rPh sb="3" eb="5">
      <t>ギョウセイ</t>
    </rPh>
    <phoneticPr fontId="1"/>
  </si>
  <si>
    <t>臨時損失</t>
    <rPh sb="0" eb="2">
      <t>リンジ</t>
    </rPh>
    <rPh sb="2" eb="4">
      <t>ソンシツ</t>
    </rPh>
    <phoneticPr fontId="1"/>
  </si>
  <si>
    <t>災害復旧事業費</t>
    <rPh sb="0" eb="2">
      <t>サイガイ</t>
    </rPh>
    <rPh sb="2" eb="4">
      <t>フッキュウ</t>
    </rPh>
    <rPh sb="4" eb="7">
      <t>ジギョウヒ</t>
    </rPh>
    <phoneticPr fontId="1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</si>
  <si>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"/>
  </si>
  <si>
    <t>損失補償等引当金繰入額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1"/>
  </si>
  <si>
    <t>臨時利益</t>
    <rPh sb="0" eb="2">
      <t>リンジ</t>
    </rPh>
    <rPh sb="2" eb="4">
      <t>リエキ</t>
    </rPh>
    <phoneticPr fontId="1"/>
  </si>
  <si>
    <t>資産売却益</t>
    <rPh sb="0" eb="2">
      <t>シサン</t>
    </rPh>
    <rPh sb="2" eb="5">
      <t>バイキャクエキ</t>
    </rPh>
    <phoneticPr fontId="1"/>
  </si>
  <si>
    <t>純行政コスト</t>
    <rPh sb="0" eb="1">
      <t>ジュン</t>
    </rPh>
    <rPh sb="1" eb="3">
      <t>ギョウセイ</t>
    </rPh>
    <phoneticPr fontId="1"/>
  </si>
  <si>
    <t>【様式第3号】</t>
    <rPh sb="1" eb="3">
      <t>ヨウシキ</t>
    </rPh>
    <rPh sb="3" eb="4">
      <t>ダイ</t>
    </rPh>
    <rPh sb="5" eb="6">
      <t>ゴウ</t>
    </rPh>
    <phoneticPr fontId="1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</si>
  <si>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1"/>
  </si>
  <si>
    <t>純行政コスト（△）</t>
    <rPh sb="0" eb="1">
      <t>ジュン</t>
    </rPh>
    <rPh sb="1" eb="3">
      <t>ギョウセイ</t>
    </rPh>
    <phoneticPr fontId="1"/>
  </si>
  <si>
    <t>財源</t>
    <rPh sb="0" eb="2">
      <t>ザイゲン</t>
    </rPh>
    <phoneticPr fontId="1"/>
  </si>
  <si>
    <t>税収等</t>
    <rPh sb="0" eb="2">
      <t>ゼイシュウ</t>
    </rPh>
    <rPh sb="2" eb="3">
      <t>トウ</t>
    </rPh>
    <phoneticPr fontId="1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</si>
  <si>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1"/>
  </si>
  <si>
    <t>本年度差額</t>
    <rPh sb="0" eb="3">
      <t>ホンネンド</t>
    </rPh>
    <rPh sb="3" eb="5">
      <t>サガク</t>
    </rPh>
    <phoneticPr fontId="1"/>
  </si>
  <si>
    <t>固定資産等の変動（内部変動）</t>
    <rPh sb="0" eb="2">
      <t>コテイ</t>
    </rPh>
    <rPh sb="2" eb="4">
      <t>シサン</t>
    </rPh>
    <rPh sb="4" eb="5">
      <t>トウ</t>
    </rPh>
    <rPh sb="6" eb="8">
      <t>ヘンドウ</t>
    </rPh>
    <rPh sb="9" eb="11">
      <t>ナイブ</t>
    </rPh>
    <rPh sb="11" eb="13">
      <t>ヘンドウ</t>
    </rPh>
    <phoneticPr fontId="1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</si>
  <si>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1"/>
  </si>
  <si>
    <t>有形固定資産等の減少</t>
    <rPh sb="0" eb="2">
      <t>ユウケイ</t>
    </rPh>
    <rPh sb="2" eb="4">
      <t>コテイ</t>
    </rPh>
    <rPh sb="4" eb="6">
      <t>シサン</t>
    </rPh>
    <rPh sb="6" eb="7">
      <t>トウ</t>
    </rPh>
    <rPh sb="8" eb="10">
      <t>ゲンショウ</t>
    </rPh>
    <phoneticPr fontId="1"/>
  </si>
  <si>
    <t>貸付金・基金等の増加</t>
    <rPh sb="0" eb="2">
      <t>カシツケ</t>
    </rPh>
    <rPh sb="2" eb="3">
      <t>キン</t>
    </rPh>
    <rPh sb="4" eb="6">
      <t>キキン</t>
    </rPh>
    <rPh sb="6" eb="7">
      <t>トウ</t>
    </rPh>
    <rPh sb="8" eb="10">
      <t>ゾウカ</t>
    </rPh>
    <phoneticPr fontId="1"/>
  </si>
  <si>
    <t>貸付金・基金等の減少</t>
    <rPh sb="0" eb="2">
      <t>カシツケ</t>
    </rPh>
    <rPh sb="2" eb="3">
      <t>キン</t>
    </rPh>
    <rPh sb="4" eb="6">
      <t>キキン</t>
    </rPh>
    <rPh sb="6" eb="7">
      <t>トウ</t>
    </rPh>
    <rPh sb="8" eb="10">
      <t>ゲンショウ</t>
    </rPh>
    <phoneticPr fontId="1"/>
  </si>
  <si>
    <t>資産評価差額</t>
    <rPh sb="0" eb="2">
      <t>シサン</t>
    </rPh>
    <rPh sb="2" eb="4">
      <t>ヒョウカ</t>
    </rPh>
    <rPh sb="4" eb="6">
      <t>サガク</t>
    </rPh>
    <phoneticPr fontId="1"/>
  </si>
  <si>
    <t>無償所管換等</t>
    <rPh sb="0" eb="2">
      <t>ムショウ</t>
    </rPh>
    <rPh sb="2" eb="4">
      <t>ショカン</t>
    </rPh>
    <rPh sb="4" eb="5">
      <t>ガ</t>
    </rPh>
    <rPh sb="5" eb="6">
      <t>トウ</t>
    </rPh>
    <phoneticPr fontId="1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</si>
  <si>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1"/>
  </si>
  <si>
    <t>本年度末純資産残高</t>
    <rPh sb="0" eb="1">
      <t>ホン</t>
    </rPh>
    <rPh sb="1" eb="4">
      <t>ネンドマツ</t>
    </rPh>
    <rPh sb="4" eb="7">
      <t>ジュンシサン</t>
    </rPh>
    <rPh sb="7" eb="9">
      <t>ザンダカ</t>
    </rPh>
    <phoneticPr fontId="1"/>
  </si>
  <si>
    <t>合計</t>
    <rPh sb="0" eb="2">
      <t>ゴウケイ</t>
    </rPh>
    <phoneticPr fontId="1"/>
  </si>
  <si>
    <t>等形成分</t>
    <rPh sb="0" eb="1">
      <t>トウ</t>
    </rPh>
    <rPh sb="1" eb="3">
      <t>ケイセイ</t>
    </rPh>
    <rPh sb="3" eb="4">
      <t>ブン</t>
    </rPh>
    <phoneticPr fontId="1"/>
  </si>
  <si>
    <t>余剰分</t>
    <rPh sb="0" eb="3">
      <t>ヨジョウブン</t>
    </rPh>
    <phoneticPr fontId="1"/>
  </si>
  <si>
    <t>（不足分）</t>
    <rPh sb="1" eb="4">
      <t>フソクブン</t>
    </rPh>
    <phoneticPr fontId="1"/>
  </si>
  <si>
    <t>【様式第4号】</t>
    <rPh sb="1" eb="3">
      <t>ヨウシキ</t>
    </rPh>
    <rPh sb="3" eb="4">
      <t>ダイ</t>
    </rPh>
    <rPh sb="5" eb="6">
      <t>ゴウ</t>
    </rPh>
    <phoneticPr fontId="1"/>
  </si>
  <si>
    <t>【業務活動収支】</t>
    <rPh sb="1" eb="3">
      <t>ギョウム</t>
    </rPh>
    <rPh sb="3" eb="5">
      <t>カツドウ</t>
    </rPh>
    <rPh sb="5" eb="7">
      <t>シュウシ</t>
    </rPh>
    <phoneticPr fontId="1"/>
  </si>
  <si>
    <t>業務支出</t>
    <rPh sb="0" eb="2">
      <t>ギョウム</t>
    </rPh>
    <rPh sb="2" eb="4">
      <t>シシュツ</t>
    </rPh>
    <phoneticPr fontId="1"/>
  </si>
  <si>
    <t>業務費用支出</t>
    <rPh sb="0" eb="2">
      <t>ギョウム</t>
    </rPh>
    <rPh sb="2" eb="4">
      <t>ヒヨウ</t>
    </rPh>
    <rPh sb="4" eb="6">
      <t>シシュツ</t>
    </rPh>
    <phoneticPr fontId="1"/>
  </si>
  <si>
    <t>人件費支出</t>
    <rPh sb="0" eb="3">
      <t>ジンケンヒ</t>
    </rPh>
    <rPh sb="3" eb="5">
      <t>シシュツ</t>
    </rPh>
    <phoneticPr fontId="1"/>
  </si>
  <si>
    <t>物件費等支出</t>
    <rPh sb="0" eb="3">
      <t>ブッケンヒ</t>
    </rPh>
    <rPh sb="3" eb="4">
      <t>トウ</t>
    </rPh>
    <rPh sb="4" eb="6">
      <t>シシュツ</t>
    </rPh>
    <phoneticPr fontId="1"/>
  </si>
  <si>
    <t>支払利息支出</t>
    <rPh sb="0" eb="2">
      <t>シハラ</t>
    </rPh>
    <rPh sb="2" eb="4">
      <t>リソク</t>
    </rPh>
    <rPh sb="4" eb="6">
      <t>シシュツ</t>
    </rPh>
    <phoneticPr fontId="1"/>
  </si>
  <si>
    <t>その他の支出</t>
    <rPh sb="2" eb="3">
      <t>タ</t>
    </rPh>
    <rPh sb="4" eb="6">
      <t>シシュツ</t>
    </rPh>
    <phoneticPr fontId="1"/>
  </si>
  <si>
    <t>移転費用支出</t>
    <rPh sb="0" eb="2">
      <t>イテン</t>
    </rPh>
    <rPh sb="2" eb="4">
      <t>ヒヨウ</t>
    </rPh>
    <rPh sb="4" eb="6">
      <t>シシュツ</t>
    </rPh>
    <phoneticPr fontId="1"/>
  </si>
  <si>
    <t>補助金等支出</t>
    <rPh sb="0" eb="3">
      <t>ホジョキン</t>
    </rPh>
    <rPh sb="3" eb="4">
      <t>トウ</t>
    </rPh>
    <rPh sb="4" eb="6">
      <t>シシュツ</t>
    </rPh>
    <phoneticPr fontId="1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</si>
  <si>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1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</si>
  <si>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1"/>
  </si>
  <si>
    <t>業務収入</t>
    <rPh sb="0" eb="2">
      <t>ギョウム</t>
    </rPh>
    <rPh sb="2" eb="4">
      <t>シュウニュウ</t>
    </rPh>
    <phoneticPr fontId="1"/>
  </si>
  <si>
    <t>税収等収入</t>
    <rPh sb="0" eb="2">
      <t>ゼイシュウ</t>
    </rPh>
    <rPh sb="2" eb="3">
      <t>トウ</t>
    </rPh>
    <rPh sb="3" eb="5">
      <t>シュウニュウ</t>
    </rPh>
    <phoneticPr fontId="1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</si>
  <si>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1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</si>
  <si>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</si>
  <si>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</si>
  <si>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臨時支出</t>
    <rPh sb="0" eb="2">
      <t>リンジ</t>
    </rPh>
    <rPh sb="2" eb="4">
      <t>シシュツ</t>
    </rPh>
    <phoneticPr fontId="1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</si>
  <si>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1"/>
  </si>
  <si>
    <t>臨時収入</t>
    <rPh sb="0" eb="2">
      <t>リンジ</t>
    </rPh>
    <rPh sb="2" eb="4">
      <t>シュウニュウ</t>
    </rPh>
    <phoneticPr fontId="1"/>
  </si>
  <si>
    <t>業務活動収支</t>
    <rPh sb="0" eb="2">
      <t>ギョウム</t>
    </rPh>
    <rPh sb="2" eb="4">
      <t>カツドウ</t>
    </rPh>
    <rPh sb="4" eb="6">
      <t>シュウシ</t>
    </rPh>
    <phoneticPr fontId="1"/>
  </si>
  <si>
    <t>【投資活動収支】</t>
    <rPh sb="1" eb="3">
      <t>トウシ</t>
    </rPh>
    <rPh sb="3" eb="5">
      <t>カツドウ</t>
    </rPh>
    <rPh sb="5" eb="7">
      <t>シュウシ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</si>
  <si>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</si>
  <si>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公共施設等整備費支出</t>
    <rPh sb="0" eb="2">
      <t>コウキョウ</t>
    </rPh>
    <rPh sb="2" eb="4">
      <t>シセツ</t>
    </rPh>
    <rPh sb="4" eb="5">
      <t>トウ</t>
    </rPh>
    <rPh sb="5" eb="7">
      <t>セイビ</t>
    </rPh>
    <rPh sb="7" eb="8">
      <t>ヒ</t>
    </rPh>
    <rPh sb="8" eb="10">
      <t>シシュツ</t>
    </rPh>
    <phoneticPr fontId="1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</si>
  <si>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1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</si>
  <si>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1"/>
  </si>
  <si>
    <t>貸付金支出</t>
    <rPh sb="0" eb="2">
      <t>カシツケ</t>
    </rPh>
    <rPh sb="2" eb="3">
      <t>キン</t>
    </rPh>
    <rPh sb="3" eb="5">
      <t>シシュツ</t>
    </rPh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</si>
  <si>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</si>
  <si>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基金取崩収入</t>
    <rPh sb="0" eb="2">
      <t>キキン</t>
    </rPh>
    <rPh sb="2" eb="4">
      <t>トリクズ</t>
    </rPh>
    <rPh sb="4" eb="6">
      <t>シュウニュウ</t>
    </rPh>
    <phoneticPr fontId="1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</si>
  <si>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1"/>
  </si>
  <si>
    <t>資産売却収入</t>
    <rPh sb="0" eb="2">
      <t>シサン</t>
    </rPh>
    <rPh sb="2" eb="4">
      <t>バイキャク</t>
    </rPh>
    <rPh sb="4" eb="6">
      <t>シュウニュウ</t>
    </rPh>
    <phoneticPr fontId="1"/>
  </si>
  <si>
    <t>投資活動収支</t>
    <rPh sb="0" eb="2">
      <t>トウシ</t>
    </rPh>
    <rPh sb="2" eb="4">
      <t>カツドウ</t>
    </rPh>
    <rPh sb="4" eb="6">
      <t>シュウシ</t>
    </rPh>
    <phoneticPr fontId="1"/>
  </si>
  <si>
    <t>【財務活動収支】</t>
    <rPh sb="1" eb="3">
      <t>ザイム</t>
    </rPh>
    <rPh sb="3" eb="5">
      <t>カツドウ</t>
    </rPh>
    <rPh sb="5" eb="7">
      <t>シュウシ</t>
    </rPh>
    <phoneticPr fontId="1"/>
  </si>
  <si>
    <t>財務活動支出</t>
    <rPh sb="0" eb="2">
      <t>ザイム</t>
    </rPh>
    <rPh sb="2" eb="4">
      <t>カツドウ</t>
    </rPh>
    <rPh sb="4" eb="6">
      <t>シシュツ</t>
    </rPh>
    <phoneticPr fontId="1"/>
  </si>
  <si>
    <t>地方債償還支出</t>
    <rPh sb="0" eb="2">
      <t>チホウ</t>
    </rPh>
    <rPh sb="2" eb="3">
      <t>サイ</t>
    </rPh>
    <rPh sb="3" eb="5">
      <t>ショウカン</t>
    </rPh>
    <rPh sb="5" eb="7">
      <t>シシュツ</t>
    </rPh>
    <phoneticPr fontId="1"/>
  </si>
  <si>
    <t>財務活動収入</t>
    <rPh sb="0" eb="2">
      <t>ザイム</t>
    </rPh>
    <rPh sb="2" eb="4">
      <t>カツドウ</t>
    </rPh>
    <rPh sb="4" eb="6">
      <t>シュウニュウ</t>
    </rPh>
    <phoneticPr fontId="1"/>
  </si>
  <si>
    <t>地方債発行収入</t>
    <rPh sb="0" eb="2">
      <t>チホウ</t>
    </rPh>
    <rPh sb="2" eb="3">
      <t>サイ</t>
    </rPh>
    <rPh sb="3" eb="5">
      <t>ハッコウ</t>
    </rPh>
    <rPh sb="5" eb="7">
      <t>シュウニュウ</t>
    </rPh>
    <phoneticPr fontId="1"/>
  </si>
  <si>
    <t>財務活動収支</t>
    <rPh sb="0" eb="2">
      <t>ザイム</t>
    </rPh>
    <rPh sb="2" eb="4">
      <t>カツドウ</t>
    </rPh>
    <rPh sb="4" eb="6">
      <t>シュウシ</t>
    </rPh>
    <phoneticPr fontId="1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</si>
  <si>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1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</si>
  <si>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1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</si>
  <si>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1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</si>
  <si>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"/>
  </si>
  <si>
    <t>本年度末歳計外現金残高</t>
    <rPh sb="0" eb="1">
      <t>ホン</t>
    </rPh>
    <rPh sb="1" eb="4">
      <t>ネンドマツ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"/>
  </si>
  <si>
    <t>本年度歳計外現金増減額</t>
    <rPh sb="0" eb="1">
      <t>ホン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1"/>
  </si>
  <si>
    <t>本年度末現金預金残高</t>
    <rPh sb="0" eb="1">
      <t>ホン</t>
    </rPh>
    <rPh sb="1" eb="4">
      <t>ネンドマツ</t>
    </rPh>
    <rPh sb="4" eb="6">
      <t>ゲンキン</t>
    </rPh>
    <rPh sb="6" eb="8">
      <t>ヨキン</t>
    </rPh>
    <rPh sb="8" eb="10">
      <t>ザンダカ</t>
    </rPh>
    <phoneticPr fontId="1"/>
  </si>
  <si>
    <t>他団体出資等分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phoneticPr fontId="1"/>
  </si>
  <si>
    <t>繰延資産</t>
    <rPh sb="0" eb="2">
      <t>クリノベ</t>
    </rPh>
    <rPh sb="2" eb="4">
      <t>シサン</t>
    </rPh>
    <phoneticPr fontId="1"/>
  </si>
  <si>
    <t>他団体出資等分の増加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rPh sb="8" eb="10">
      <t>ゾウカ</t>
    </rPh>
    <phoneticPr fontId="1"/>
  </si>
  <si>
    <t>他団体出資等分の減少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rPh sb="8" eb="10">
      <t>ゲンショウ</t>
    </rPh>
    <phoneticPr fontId="1"/>
  </si>
  <si>
    <t>連結貸借対照表</t>
    <rPh sb="0" eb="2">
      <t>レンケツ</t>
    </rPh>
    <rPh sb="2" eb="4">
      <t>タイシャク</t>
    </rPh>
    <rPh sb="4" eb="7">
      <t>タイショウヒョウ</t>
    </rPh>
    <phoneticPr fontId="1"/>
  </si>
  <si>
    <t>連結行政コスト計算書</t>
    <rPh sb="0" eb="2">
      <t>レンケツ</t>
    </rPh>
    <rPh sb="2" eb="4">
      <t>ギョウセイ</t>
    </rPh>
    <rPh sb="7" eb="10">
      <t>ケイサンショ</t>
    </rPh>
    <phoneticPr fontId="1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</si>
  <si>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1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</si>
  <si>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1"/>
  </si>
  <si>
    <t>東郷町　平成30年度</t>
    <rPh sb="0" eb="3">
      <t>トウゴウチョウ</t>
    </rPh>
    <rPh sb="4" eb="6">
      <t>ヘイセイ</t>
    </rPh>
    <rPh sb="8" eb="9">
      <t>ネン</t>
    </rPh>
    <rPh sb="9" eb="10">
      <t>ド</t>
    </rPh>
    <phoneticPr fontId="1"/>
  </si>
  <si>
    <t>（平成31年3月31日現在）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</si>
  <si>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自　平成30年 4月 1日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1"/>
  </si>
  <si>
    <t>至　平成31年 3月31日</t>
    <rPh sb="0" eb="1">
      <t>イタ</t>
    </rPh>
    <rPh sb="2" eb="4">
      <t>ヘイセイ</t>
    </rPh>
    <rPh sb="6" eb="7">
      <t>ネン</t>
    </rPh>
    <rPh sb="9" eb="10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</si>
</sst>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5" fillId="0" borderId="5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20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76" fontId="5" fillId="0" borderId="2" xfId="0" applyNumberFormat="1" applyFont="1" applyBorder="1" applyAlignment="1">
      <alignment horizontal="right"/>
    </xf>
    <xf numFmtId="176" fontId="5" fillId="0" borderId="3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6" fontId="5" fillId="0" borderId="10" xfId="0" applyNumberFormat="1" applyFont="1" applyBorder="1" applyAlignment="1">
      <alignment horizontal="right"/>
    </xf>
    <xf numFmtId="176" fontId="5" fillId="0" borderId="11" xfId="0" applyNumberFormat="1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76" fontId="5" fillId="0" borderId="5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0" borderId="7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76" fontId="5" fillId="0" borderId="22" xfId="0" applyNumberFormat="1" applyFont="1" applyBorder="1" applyAlignment="1">
      <alignment horizontal="right"/>
    </xf>
    <xf numFmtId="176" fontId="5" fillId="0" borderId="23" xfId="0" applyNumberFormat="1" applyFont="1" applyBorder="1" applyAlignment="1">
      <alignment horizontal="right"/>
    </xf>
    <xf numFmtId="176" fontId="5" fillId="0" borderId="24" xfId="0" applyNumberFormat="1" applyFont="1" applyBorder="1" applyAlignment="1">
      <alignment horizontal="right"/>
    </xf>
    <xf numFmtId="176" fontId="5" fillId="0" borderId="14" xfId="0" applyNumberFormat="1" applyFont="1" applyBorder="1" applyAlignment="1">
      <alignment horizontal="right"/>
    </xf>
    <xf numFmtId="176" fontId="5" fillId="0" borderId="15" xfId="0" applyNumberFormat="1" applyFont="1" applyBorder="1" applyAlignment="1">
      <alignment horizontal="right"/>
    </xf>
    <xf numFmtId="176" fontId="5" fillId="0" borderId="16" xfId="0" applyNumberFormat="1" applyFont="1" applyBorder="1" applyAlignment="1">
      <alignment horizontal="right"/>
    </xf>
    <xf numFmtId="176" fontId="5" fillId="0" borderId="19" xfId="0" applyNumberFormat="1" applyFont="1" applyBorder="1" applyAlignment="1">
      <alignment horizontal="right"/>
    </xf>
    <xf numFmtId="176" fontId="5" fillId="0" borderId="20" xfId="0" applyNumberFormat="1" applyFont="1" applyBorder="1" applyAlignment="1">
      <alignment horizontal="right"/>
    </xf>
    <xf numFmtId="176" fontId="5" fillId="0" borderId="21" xfId="0" applyNumberFormat="1" applyFont="1" applyBorder="1" applyAlignment="1">
      <alignment horizontal="right"/>
    </xf>
    <xf numFmtId="176" fontId="5" fillId="0" borderId="17" xfId="0" applyNumberFormat="1" applyFont="1" applyBorder="1" applyAlignment="1">
      <alignment horizontal="right"/>
    </xf>
    <xf numFmtId="176" fontId="5" fillId="0" borderId="13" xfId="0" applyNumberFormat="1" applyFont="1" applyBorder="1" applyAlignment="1">
      <alignment horizontal="right"/>
    </xf>
    <xf numFmtId="176" fontId="5" fillId="0" borderId="1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34920;&#12501;&#12457;&#12540;&#12510;&#12483;&#12488;&#65288;&#36899;&#3208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フォーマット"/>
      <sheetName val="BSデータ貼り付け"/>
      <sheetName val="PLフォーマット"/>
      <sheetName val="PLデータ貼り付け"/>
      <sheetName val="NWフォーマット"/>
      <sheetName val="NWデータ貼り付け"/>
      <sheetName val="CFフォーマット"/>
      <sheetName val="CFデータ貼り付け"/>
    </sheetNames>
    <sheetDataSet>
      <sheetData sheetId="0"/>
      <sheetData sheetId="1"/>
      <sheetData sheetId="2"/>
      <sheetData sheetId="3"/>
      <sheetData sheetId="4"/>
      <sheetData sheetId="5">
        <row r="5">
          <cell r="D5">
            <v>40779364</v>
          </cell>
        </row>
        <row r="6">
          <cell r="D6">
            <v>-20202528</v>
          </cell>
        </row>
        <row r="7">
          <cell r="D7">
            <v>19544345</v>
          </cell>
        </row>
        <row r="8">
          <cell r="D8">
            <v>9997663</v>
          </cell>
        </row>
        <row r="9">
          <cell r="D9">
            <v>9546682</v>
          </cell>
        </row>
        <row r="10">
          <cell r="D10">
            <v>-658183</v>
          </cell>
        </row>
        <row r="11">
          <cell r="D11">
            <v>26958</v>
          </cell>
        </row>
        <row r="12">
          <cell r="D12">
            <v>219317</v>
          </cell>
        </row>
        <row r="16">
          <cell r="D16">
            <v>-89931</v>
          </cell>
        </row>
        <row r="17">
          <cell r="D17">
            <v>-501839</v>
          </cell>
        </row>
        <row r="18">
          <cell r="D18">
            <v>40277525</v>
          </cell>
        </row>
        <row r="19">
          <cell r="D19">
            <v>54887308</v>
          </cell>
        </row>
        <row r="28">
          <cell r="D28">
            <v>-521944</v>
          </cell>
        </row>
        <row r="29">
          <cell r="D29">
            <v>54365364</v>
          </cell>
        </row>
        <row r="30">
          <cell r="D30">
            <v>-14107944</v>
          </cell>
        </row>
        <row r="31">
          <cell r="D31">
            <v>-20202528</v>
          </cell>
        </row>
        <row r="32">
          <cell r="D32">
            <v>19544345</v>
          </cell>
        </row>
        <row r="33">
          <cell r="D33">
            <v>9997663</v>
          </cell>
        </row>
        <row r="34">
          <cell r="D34">
            <v>9546682</v>
          </cell>
        </row>
        <row r="35">
          <cell r="D35">
            <v>-658183</v>
          </cell>
        </row>
        <row r="42">
          <cell r="D42">
            <v>20105</v>
          </cell>
        </row>
        <row r="43">
          <cell r="D43">
            <v>-14087839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3">
          <cell r="D53">
            <v>0</v>
          </cell>
        </row>
        <row r="54">
          <cell r="D54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1"/>
  <sheetViews>
    <sheetView topLeftCell="A13" zoomScale="85" zoomScaleNormal="85" workbookViewId="0">
      <selection activeCell="O16" sqref="O16:S16"/>
    </sheetView>
  </sheetViews>
  <sheetFormatPr defaultColWidth="2.42578125" defaultRowHeight="18.75" x14ac:dyDescent="0.4"/>
  <cols>
    <col min="1" max="1" width="2.42578125" style="1"/>
    <col min="2" max="34" width="2.42578125" style="1" customWidth="1"/>
    <col min="35" max="16384" width="2.42578125" style="1"/>
  </cols>
  <sheetData>
    <row r="1" spans="1:37" x14ac:dyDescent="0.4">
      <c r="A1" s="1" t="s">
        <v>165</v>
      </c>
      <c r="Z1" s="44" t="s">
        <v>64</v>
      </c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37" ht="15" customHeight="1" x14ac:dyDescent="0.4"/>
    <row r="3" spans="1:37" ht="33" x14ac:dyDescent="0.4">
      <c r="A3" s="34" t="s">
        <v>161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x14ac:dyDescent="0.4">
      <c r="A4" s="35" t="s">
        <v>166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1:37" ht="15" customHeight="1" x14ac:dyDescent="0.4"/>
    <row r="6" spans="1:37" x14ac:dyDescent="0.4">
      <c r="AC6" s="30" t="s">
        <v>0</v>
      </c>
      <c r="AD6" s="30"/>
      <c r="AE6" s="30"/>
      <c r="AF6" s="30"/>
      <c r="AG6" s="30"/>
      <c r="AH6" s="30"/>
      <c r="AI6" s="30"/>
      <c r="AJ6" s="30"/>
      <c r="AK6" s="30"/>
    </row>
    <row r="7" spans="1:37" s="3" customFormat="1" ht="12.75" x14ac:dyDescent="0.25">
      <c r="B7" s="54" t="s"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54" t="s">
        <v>43</v>
      </c>
      <c r="P7" s="55"/>
      <c r="Q7" s="55"/>
      <c r="R7" s="55"/>
      <c r="S7" s="56"/>
      <c r="T7" s="57" t="s">
        <v>1</v>
      </c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  <c r="AG7" s="54" t="s">
        <v>43</v>
      </c>
      <c r="AH7" s="55"/>
      <c r="AI7" s="55"/>
      <c r="AJ7" s="55"/>
      <c r="AK7" s="56"/>
    </row>
    <row r="8" spans="1:37" s="4" customFormat="1" ht="12.75" customHeight="1" x14ac:dyDescent="0.15">
      <c r="B8" s="48" t="s">
        <v>2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O8" s="26"/>
      <c r="P8" s="27"/>
      <c r="Q8" s="27"/>
      <c r="R8" s="27"/>
      <c r="S8" s="27"/>
      <c r="T8" s="48" t="s">
        <v>44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50"/>
      <c r="AG8" s="45"/>
      <c r="AH8" s="46"/>
      <c r="AI8" s="46"/>
      <c r="AJ8" s="46"/>
      <c r="AK8" s="47"/>
    </row>
    <row r="9" spans="1:37" s="4" customFormat="1" ht="12.75" customHeight="1" x14ac:dyDescent="0.15">
      <c r="B9" s="5"/>
      <c r="C9" s="28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26">
        <v>52643680</v>
      </c>
      <c r="P9" s="27"/>
      <c r="Q9" s="27"/>
      <c r="R9" s="27"/>
      <c r="S9" s="27"/>
      <c r="T9" s="5"/>
      <c r="U9" s="28" t="s">
        <v>45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9"/>
      <c r="AG9" s="26">
        <v>14839283</v>
      </c>
      <c r="AH9" s="42"/>
      <c r="AI9" s="42"/>
      <c r="AJ9" s="42"/>
      <c r="AK9" s="43"/>
    </row>
    <row r="10" spans="1:37" s="4" customFormat="1" ht="12.75" customHeight="1" x14ac:dyDescent="0.15">
      <c r="B10" s="5"/>
      <c r="C10" s="6"/>
      <c r="D10" s="28" t="s">
        <v>4</v>
      </c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26">
        <v>51433467</v>
      </c>
      <c r="P10" s="27"/>
      <c r="Q10" s="27"/>
      <c r="R10" s="27"/>
      <c r="S10" s="27"/>
      <c r="T10" s="5"/>
      <c r="U10" s="6"/>
      <c r="V10" s="28" t="s">
        <v>46</v>
      </c>
      <c r="W10" s="28"/>
      <c r="X10" s="28"/>
      <c r="Y10" s="28"/>
      <c r="Z10" s="28"/>
      <c r="AA10" s="28"/>
      <c r="AB10" s="28"/>
      <c r="AC10" s="28"/>
      <c r="AD10" s="28"/>
      <c r="AE10" s="28"/>
      <c r="AF10" s="29"/>
      <c r="AG10" s="26">
        <v>8967378</v>
      </c>
      <c r="AH10" s="42"/>
      <c r="AI10" s="42"/>
      <c r="AJ10" s="42"/>
      <c r="AK10" s="43"/>
    </row>
    <row r="11" spans="1:37" s="4" customFormat="1" ht="12.75" customHeight="1" x14ac:dyDescent="0.15">
      <c r="B11" s="5"/>
      <c r="C11" s="6"/>
      <c r="D11" s="6"/>
      <c r="E11" s="28" t="s">
        <v>5</v>
      </c>
      <c r="F11" s="28"/>
      <c r="G11" s="28"/>
      <c r="H11" s="28"/>
      <c r="I11" s="28"/>
      <c r="J11" s="28"/>
      <c r="K11" s="28"/>
      <c r="L11" s="28"/>
      <c r="M11" s="28"/>
      <c r="N11" s="29"/>
      <c r="O11" s="26">
        <v>26492053</v>
      </c>
      <c r="P11" s="27"/>
      <c r="Q11" s="27"/>
      <c r="R11" s="27"/>
      <c r="S11" s="27"/>
      <c r="T11" s="5"/>
      <c r="U11" s="6"/>
      <c r="V11" s="28" t="s">
        <v>47</v>
      </c>
      <c r="W11" s="28"/>
      <c r="X11" s="28"/>
      <c r="Y11" s="28"/>
      <c r="Z11" s="28"/>
      <c r="AA11" s="28"/>
      <c r="AB11" s="28"/>
      <c r="AC11" s="28"/>
      <c r="AD11" s="28"/>
      <c r="AE11" s="28"/>
      <c r="AF11" s="29"/>
      <c r="AG11" s="26">
        <v>0</v>
      </c>
      <c r="AH11" s="42"/>
      <c r="AI11" s="42"/>
      <c r="AJ11" s="42"/>
      <c r="AK11" s="43"/>
    </row>
    <row r="12" spans="1:37" s="4" customFormat="1" ht="12.75" customHeight="1" x14ac:dyDescent="0.15">
      <c r="B12" s="5"/>
      <c r="C12" s="6"/>
      <c r="D12" s="6"/>
      <c r="E12" s="6"/>
      <c r="F12" s="28" t="s">
        <v>6</v>
      </c>
      <c r="G12" s="28"/>
      <c r="H12" s="28"/>
      <c r="I12" s="28"/>
      <c r="J12" s="28"/>
      <c r="K12" s="28"/>
      <c r="L12" s="28"/>
      <c r="M12" s="28"/>
      <c r="N12" s="29"/>
      <c r="O12" s="26">
        <v>15445256</v>
      </c>
      <c r="P12" s="27"/>
      <c r="Q12" s="27"/>
      <c r="R12" s="27"/>
      <c r="S12" s="27"/>
      <c r="T12" s="5"/>
      <c r="U12" s="6"/>
      <c r="V12" s="28" t="s">
        <v>48</v>
      </c>
      <c r="W12" s="28"/>
      <c r="X12" s="28"/>
      <c r="Y12" s="28"/>
      <c r="Z12" s="28"/>
      <c r="AA12" s="28"/>
      <c r="AB12" s="28"/>
      <c r="AC12" s="28"/>
      <c r="AD12" s="28"/>
      <c r="AE12" s="28"/>
      <c r="AF12" s="29"/>
      <c r="AG12" s="26">
        <v>2385771</v>
      </c>
      <c r="AH12" s="42"/>
      <c r="AI12" s="42"/>
      <c r="AJ12" s="42"/>
      <c r="AK12" s="43"/>
    </row>
    <row r="13" spans="1:37" s="4" customFormat="1" ht="12.75" customHeight="1" x14ac:dyDescent="0.15">
      <c r="B13" s="5"/>
      <c r="C13" s="6"/>
      <c r="D13" s="6"/>
      <c r="E13" s="6"/>
      <c r="F13" s="28" t="s">
        <v>7</v>
      </c>
      <c r="G13" s="28"/>
      <c r="H13" s="28"/>
      <c r="I13" s="28"/>
      <c r="J13" s="28"/>
      <c r="K13" s="28"/>
      <c r="L13" s="28"/>
      <c r="M13" s="28"/>
      <c r="N13" s="29"/>
      <c r="O13" s="26">
        <v>0</v>
      </c>
      <c r="P13" s="27"/>
      <c r="Q13" s="27"/>
      <c r="R13" s="27"/>
      <c r="S13" s="27"/>
      <c r="T13" s="5"/>
      <c r="U13" s="6"/>
      <c r="V13" s="28" t="s">
        <v>49</v>
      </c>
      <c r="W13" s="28"/>
      <c r="X13" s="28"/>
      <c r="Y13" s="28"/>
      <c r="Z13" s="28"/>
      <c r="AA13" s="28"/>
      <c r="AB13" s="28"/>
      <c r="AC13" s="28"/>
      <c r="AD13" s="28"/>
      <c r="AE13" s="28"/>
      <c r="AF13" s="29"/>
      <c r="AG13" s="26">
        <v>0</v>
      </c>
      <c r="AH13" s="42"/>
      <c r="AI13" s="42"/>
      <c r="AJ13" s="42"/>
      <c r="AK13" s="43"/>
    </row>
    <row r="14" spans="1:37" s="4" customFormat="1" ht="12.75" customHeight="1" x14ac:dyDescent="0.15">
      <c r="B14" s="5"/>
      <c r="C14" s="6"/>
      <c r="D14" s="6"/>
      <c r="E14" s="6"/>
      <c r="F14" s="28" t="s">
        <v>8</v>
      </c>
      <c r="G14" s="28"/>
      <c r="H14" s="28"/>
      <c r="I14" s="28"/>
      <c r="J14" s="28"/>
      <c r="K14" s="28"/>
      <c r="L14" s="28"/>
      <c r="M14" s="28"/>
      <c r="N14" s="29"/>
      <c r="O14" s="26">
        <v>31098556</v>
      </c>
      <c r="P14" s="27"/>
      <c r="Q14" s="27"/>
      <c r="R14" s="27"/>
      <c r="S14" s="27"/>
      <c r="T14" s="5"/>
      <c r="U14" s="6"/>
      <c r="V14" s="28" t="s">
        <v>18</v>
      </c>
      <c r="W14" s="28"/>
      <c r="X14" s="28"/>
      <c r="Y14" s="28"/>
      <c r="Z14" s="28"/>
      <c r="AA14" s="28"/>
      <c r="AB14" s="28"/>
      <c r="AC14" s="28"/>
      <c r="AD14" s="28"/>
      <c r="AE14" s="28"/>
      <c r="AF14" s="29"/>
      <c r="AG14" s="26">
        <v>3486134</v>
      </c>
      <c r="AH14" s="42"/>
      <c r="AI14" s="42"/>
      <c r="AJ14" s="42"/>
      <c r="AK14" s="43"/>
    </row>
    <row r="15" spans="1:37" s="4" customFormat="1" ht="12.75" customHeight="1" x14ac:dyDescent="0.15">
      <c r="B15" s="5"/>
      <c r="C15" s="6"/>
      <c r="D15" s="6"/>
      <c r="E15" s="6"/>
      <c r="F15" s="28" t="s">
        <v>9</v>
      </c>
      <c r="G15" s="28"/>
      <c r="H15" s="28"/>
      <c r="I15" s="28"/>
      <c r="J15" s="28"/>
      <c r="K15" s="28"/>
      <c r="L15" s="28"/>
      <c r="M15" s="28"/>
      <c r="N15" s="29"/>
      <c r="O15" s="26">
        <v>-20302820</v>
      </c>
      <c r="P15" s="27"/>
      <c r="Q15" s="27"/>
      <c r="R15" s="27"/>
      <c r="S15" s="27"/>
      <c r="T15" s="5"/>
      <c r="U15" s="28" t="s">
        <v>50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  <c r="AG15" s="26">
        <v>1976482</v>
      </c>
      <c r="AH15" s="42"/>
      <c r="AI15" s="42"/>
      <c r="AJ15" s="42"/>
      <c r="AK15" s="43"/>
    </row>
    <row r="16" spans="1:37" s="4" customFormat="1" ht="12.75" customHeight="1" x14ac:dyDescent="0.15">
      <c r="B16" s="5"/>
      <c r="C16" s="6"/>
      <c r="D16" s="6"/>
      <c r="E16" s="6"/>
      <c r="F16" s="28" t="s">
        <v>10</v>
      </c>
      <c r="G16" s="28"/>
      <c r="H16" s="28"/>
      <c r="I16" s="28"/>
      <c r="J16" s="28"/>
      <c r="K16" s="28"/>
      <c r="L16" s="28"/>
      <c r="M16" s="28"/>
      <c r="N16" s="29"/>
      <c r="O16" s="26">
        <v>1410294</v>
      </c>
      <c r="P16" s="27"/>
      <c r="Q16" s="27"/>
      <c r="R16" s="27"/>
      <c r="S16" s="27"/>
      <c r="T16" s="5"/>
      <c r="U16" s="6"/>
      <c r="V16" s="28" t="s">
        <v>51</v>
      </c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6">
        <v>725998</v>
      </c>
      <c r="AH16" s="42"/>
      <c r="AI16" s="42"/>
      <c r="AJ16" s="42"/>
      <c r="AK16" s="43"/>
    </row>
    <row r="17" spans="2:37" s="4" customFormat="1" ht="12.75" customHeight="1" x14ac:dyDescent="0.15">
      <c r="B17" s="5"/>
      <c r="C17" s="6"/>
      <c r="D17" s="6"/>
      <c r="E17" s="6"/>
      <c r="F17" s="28" t="s">
        <v>11</v>
      </c>
      <c r="G17" s="28"/>
      <c r="H17" s="28"/>
      <c r="I17" s="28"/>
      <c r="J17" s="28"/>
      <c r="K17" s="28"/>
      <c r="L17" s="28"/>
      <c r="M17" s="28"/>
      <c r="N17" s="29"/>
      <c r="O17" s="26">
        <v>-1191640</v>
      </c>
      <c r="P17" s="27"/>
      <c r="Q17" s="27"/>
      <c r="R17" s="27"/>
      <c r="S17" s="27"/>
      <c r="T17" s="5"/>
      <c r="U17" s="6"/>
      <c r="V17" s="28" t="s">
        <v>52</v>
      </c>
      <c r="W17" s="28"/>
      <c r="X17" s="28"/>
      <c r="Y17" s="28"/>
      <c r="Z17" s="28"/>
      <c r="AA17" s="28"/>
      <c r="AB17" s="28"/>
      <c r="AC17" s="28"/>
      <c r="AD17" s="28"/>
      <c r="AE17" s="28"/>
      <c r="AF17" s="29"/>
      <c r="AG17" s="26">
        <v>231248</v>
      </c>
      <c r="AH17" s="42"/>
      <c r="AI17" s="42"/>
      <c r="AJ17" s="42"/>
      <c r="AK17" s="43"/>
    </row>
    <row r="18" spans="2:37" s="4" customFormat="1" ht="12.75" customHeight="1" x14ac:dyDescent="0.15">
      <c r="B18" s="5"/>
      <c r="C18" s="6"/>
      <c r="D18" s="6"/>
      <c r="E18" s="6"/>
      <c r="F18" s="28" t="s">
        <v>12</v>
      </c>
      <c r="G18" s="28"/>
      <c r="H18" s="28"/>
      <c r="I18" s="28"/>
      <c r="J18" s="28"/>
      <c r="K18" s="28"/>
      <c r="L18" s="28"/>
      <c r="M18" s="28"/>
      <c r="N18" s="29"/>
      <c r="O18" s="26">
        <v>0</v>
      </c>
      <c r="P18" s="27"/>
      <c r="Q18" s="27"/>
      <c r="R18" s="27"/>
      <c r="S18" s="27"/>
      <c r="T18" s="5"/>
      <c r="U18" s="6"/>
      <c r="V18" s="28" t="s">
        <v>53</v>
      </c>
      <c r="W18" s="28"/>
      <c r="X18" s="28"/>
      <c r="Y18" s="28"/>
      <c r="Z18" s="28"/>
      <c r="AA18" s="28"/>
      <c r="AB18" s="28"/>
      <c r="AC18" s="28"/>
      <c r="AD18" s="28"/>
      <c r="AE18" s="28"/>
      <c r="AF18" s="29"/>
      <c r="AG18" s="26">
        <v>19196</v>
      </c>
      <c r="AH18" s="42"/>
      <c r="AI18" s="42"/>
      <c r="AJ18" s="42"/>
      <c r="AK18" s="43"/>
    </row>
    <row r="19" spans="2:37" s="4" customFormat="1" ht="12.75" customHeight="1" x14ac:dyDescent="0.15">
      <c r="B19" s="5"/>
      <c r="C19" s="6"/>
      <c r="D19" s="6"/>
      <c r="E19" s="6"/>
      <c r="F19" s="28" t="s">
        <v>13</v>
      </c>
      <c r="G19" s="28"/>
      <c r="H19" s="28"/>
      <c r="I19" s="28"/>
      <c r="J19" s="28"/>
      <c r="K19" s="28"/>
      <c r="L19" s="28"/>
      <c r="M19" s="28"/>
      <c r="N19" s="29"/>
      <c r="O19" s="26">
        <v>0</v>
      </c>
      <c r="P19" s="27"/>
      <c r="Q19" s="27"/>
      <c r="R19" s="27"/>
      <c r="S19" s="27"/>
      <c r="T19" s="5"/>
      <c r="U19" s="6"/>
      <c r="V19" s="28" t="s">
        <v>54</v>
      </c>
      <c r="W19" s="28"/>
      <c r="X19" s="28"/>
      <c r="Y19" s="28"/>
      <c r="Z19" s="28"/>
      <c r="AA19" s="28"/>
      <c r="AB19" s="28"/>
      <c r="AC19" s="28"/>
      <c r="AD19" s="28"/>
      <c r="AE19" s="28"/>
      <c r="AF19" s="29"/>
      <c r="AG19" s="26">
        <v>3422</v>
      </c>
      <c r="AH19" s="42"/>
      <c r="AI19" s="42"/>
      <c r="AJ19" s="42"/>
      <c r="AK19" s="43"/>
    </row>
    <row r="20" spans="2:37" s="4" customFormat="1" ht="12.75" customHeight="1" x14ac:dyDescent="0.15">
      <c r="B20" s="5"/>
      <c r="C20" s="6"/>
      <c r="D20" s="6"/>
      <c r="E20" s="6"/>
      <c r="F20" s="28" t="s">
        <v>14</v>
      </c>
      <c r="G20" s="28"/>
      <c r="H20" s="28"/>
      <c r="I20" s="28"/>
      <c r="J20" s="28"/>
      <c r="K20" s="28"/>
      <c r="L20" s="28"/>
      <c r="M20" s="28"/>
      <c r="N20" s="29"/>
      <c r="O20" s="26">
        <v>0</v>
      </c>
      <c r="P20" s="27"/>
      <c r="Q20" s="27"/>
      <c r="R20" s="27"/>
      <c r="S20" s="27"/>
      <c r="T20" s="5"/>
      <c r="U20" s="6"/>
      <c r="V20" s="28" t="s">
        <v>55</v>
      </c>
      <c r="W20" s="28"/>
      <c r="X20" s="28"/>
      <c r="Y20" s="28"/>
      <c r="Z20" s="28"/>
      <c r="AA20" s="28"/>
      <c r="AB20" s="28"/>
      <c r="AC20" s="28"/>
      <c r="AD20" s="28"/>
      <c r="AE20" s="28"/>
      <c r="AF20" s="29"/>
      <c r="AG20" s="26">
        <v>0</v>
      </c>
      <c r="AH20" s="42"/>
      <c r="AI20" s="42"/>
      <c r="AJ20" s="42"/>
      <c r="AK20" s="43"/>
    </row>
    <row r="21" spans="2:37" s="4" customFormat="1" ht="12.75" customHeight="1" x14ac:dyDescent="0.15">
      <c r="B21" s="5"/>
      <c r="C21" s="6"/>
      <c r="D21" s="6"/>
      <c r="E21" s="6"/>
      <c r="F21" s="28" t="s">
        <v>15</v>
      </c>
      <c r="G21" s="28"/>
      <c r="H21" s="28"/>
      <c r="I21" s="28"/>
      <c r="J21" s="28"/>
      <c r="K21" s="28"/>
      <c r="L21" s="28"/>
      <c r="M21" s="28"/>
      <c r="N21" s="29"/>
      <c r="O21" s="26">
        <v>0</v>
      </c>
      <c r="P21" s="27"/>
      <c r="Q21" s="27"/>
      <c r="R21" s="27"/>
      <c r="S21" s="27"/>
      <c r="T21" s="5"/>
      <c r="U21" s="6"/>
      <c r="V21" s="28" t="s">
        <v>56</v>
      </c>
      <c r="W21" s="28"/>
      <c r="X21" s="28"/>
      <c r="Y21" s="28"/>
      <c r="Z21" s="28"/>
      <c r="AA21" s="28"/>
      <c r="AB21" s="28"/>
      <c r="AC21" s="28"/>
      <c r="AD21" s="28"/>
      <c r="AE21" s="28"/>
      <c r="AF21" s="29"/>
      <c r="AG21" s="26">
        <v>220321</v>
      </c>
      <c r="AH21" s="42"/>
      <c r="AI21" s="42"/>
      <c r="AJ21" s="42"/>
      <c r="AK21" s="43"/>
    </row>
    <row r="22" spans="2:37" s="4" customFormat="1" ht="12.75" customHeight="1" x14ac:dyDescent="0.15">
      <c r="B22" s="5"/>
      <c r="C22" s="6"/>
      <c r="D22" s="6"/>
      <c r="E22" s="6"/>
      <c r="F22" s="28" t="s">
        <v>16</v>
      </c>
      <c r="G22" s="28"/>
      <c r="H22" s="28"/>
      <c r="I22" s="28"/>
      <c r="J22" s="28"/>
      <c r="K22" s="28"/>
      <c r="L22" s="28"/>
      <c r="M22" s="28"/>
      <c r="N22" s="29"/>
      <c r="O22" s="26">
        <v>0</v>
      </c>
      <c r="P22" s="27"/>
      <c r="Q22" s="27"/>
      <c r="R22" s="27"/>
      <c r="S22" s="27"/>
      <c r="T22" s="5"/>
      <c r="U22" s="6"/>
      <c r="V22" s="28" t="s">
        <v>57</v>
      </c>
      <c r="W22" s="28"/>
      <c r="X22" s="28"/>
      <c r="Y22" s="28"/>
      <c r="Z22" s="28"/>
      <c r="AA22" s="28"/>
      <c r="AB22" s="28"/>
      <c r="AC22" s="28"/>
      <c r="AD22" s="28"/>
      <c r="AE22" s="28"/>
      <c r="AF22" s="29"/>
      <c r="AG22" s="26">
        <v>535060</v>
      </c>
      <c r="AH22" s="42"/>
      <c r="AI22" s="42"/>
      <c r="AJ22" s="42"/>
      <c r="AK22" s="43"/>
    </row>
    <row r="23" spans="2:37" s="4" customFormat="1" ht="12.75" customHeight="1" x14ac:dyDescent="0.15">
      <c r="B23" s="5"/>
      <c r="C23" s="6"/>
      <c r="D23" s="6"/>
      <c r="E23" s="6"/>
      <c r="F23" s="28" t="s">
        <v>17</v>
      </c>
      <c r="G23" s="28"/>
      <c r="H23" s="28"/>
      <c r="I23" s="28"/>
      <c r="J23" s="28"/>
      <c r="K23" s="28"/>
      <c r="L23" s="28"/>
      <c r="M23" s="28"/>
      <c r="N23" s="29"/>
      <c r="O23" s="26">
        <v>0</v>
      </c>
      <c r="P23" s="27"/>
      <c r="Q23" s="27"/>
      <c r="R23" s="27"/>
      <c r="S23" s="27"/>
      <c r="T23" s="8"/>
      <c r="U23" s="9"/>
      <c r="V23" s="28" t="s">
        <v>18</v>
      </c>
      <c r="W23" s="28"/>
      <c r="X23" s="28"/>
      <c r="Y23" s="28"/>
      <c r="Z23" s="28"/>
      <c r="AA23" s="28"/>
      <c r="AB23" s="28"/>
      <c r="AC23" s="28"/>
      <c r="AD23" s="28"/>
      <c r="AE23" s="28"/>
      <c r="AF23" s="29"/>
      <c r="AG23" s="26">
        <v>241238</v>
      </c>
      <c r="AH23" s="42"/>
      <c r="AI23" s="42"/>
      <c r="AJ23" s="42"/>
      <c r="AK23" s="43"/>
    </row>
    <row r="24" spans="2:37" s="4" customFormat="1" ht="12.75" customHeight="1" x14ac:dyDescent="0.15">
      <c r="B24" s="5"/>
      <c r="C24" s="6"/>
      <c r="D24" s="6"/>
      <c r="E24" s="6"/>
      <c r="F24" s="28" t="s">
        <v>18</v>
      </c>
      <c r="G24" s="28"/>
      <c r="H24" s="28"/>
      <c r="I24" s="28"/>
      <c r="J24" s="28"/>
      <c r="K24" s="28"/>
      <c r="L24" s="28"/>
      <c r="M24" s="28"/>
      <c r="N24" s="29"/>
      <c r="O24" s="26">
        <v>0</v>
      </c>
      <c r="P24" s="27"/>
      <c r="Q24" s="27"/>
      <c r="R24" s="27"/>
      <c r="S24" s="27"/>
      <c r="T24" s="31" t="s">
        <v>58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3"/>
      <c r="AG24" s="39">
        <v>16815765</v>
      </c>
      <c r="AH24" s="40"/>
      <c r="AI24" s="40"/>
      <c r="AJ24" s="40"/>
      <c r="AK24" s="41"/>
    </row>
    <row r="25" spans="2:37" s="4" customFormat="1" ht="12.75" customHeight="1" x14ac:dyDescent="0.15">
      <c r="B25" s="5"/>
      <c r="C25" s="6"/>
      <c r="D25" s="6"/>
      <c r="E25" s="6"/>
      <c r="F25" s="28" t="s">
        <v>19</v>
      </c>
      <c r="G25" s="28"/>
      <c r="H25" s="28"/>
      <c r="I25" s="28"/>
      <c r="J25" s="28"/>
      <c r="K25" s="28"/>
      <c r="L25" s="28"/>
      <c r="M25" s="28"/>
      <c r="N25" s="29"/>
      <c r="O25" s="26">
        <v>0</v>
      </c>
      <c r="P25" s="27"/>
      <c r="Q25" s="27"/>
      <c r="R25" s="27"/>
      <c r="S25" s="27"/>
      <c r="T25" s="48" t="s">
        <v>59</v>
      </c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45"/>
      <c r="AH25" s="46"/>
      <c r="AI25" s="46"/>
      <c r="AJ25" s="46"/>
      <c r="AK25" s="47"/>
    </row>
    <row r="26" spans="2:37" s="4" customFormat="1" ht="12.75" customHeight="1" x14ac:dyDescent="0.15">
      <c r="B26" s="5"/>
      <c r="C26" s="6"/>
      <c r="D26" s="6"/>
      <c r="E26" s="6"/>
      <c r="F26" s="28" t="s">
        <v>20</v>
      </c>
      <c r="G26" s="28"/>
      <c r="H26" s="28"/>
      <c r="I26" s="28"/>
      <c r="J26" s="28"/>
      <c r="K26" s="28"/>
      <c r="L26" s="28"/>
      <c r="M26" s="28"/>
      <c r="N26" s="29"/>
      <c r="O26" s="26">
        <v>32407</v>
      </c>
      <c r="P26" s="27"/>
      <c r="Q26" s="27"/>
      <c r="R26" s="27"/>
      <c r="S26" s="27"/>
      <c r="T26" s="5"/>
      <c r="U26" s="28" t="s">
        <v>60</v>
      </c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9"/>
      <c r="AG26" s="26">
        <v>54365364</v>
      </c>
      <c r="AH26" s="42"/>
      <c r="AI26" s="42"/>
      <c r="AJ26" s="42"/>
      <c r="AK26" s="43"/>
    </row>
    <row r="27" spans="2:37" s="4" customFormat="1" ht="12.75" customHeight="1" x14ac:dyDescent="0.15">
      <c r="B27" s="5"/>
      <c r="C27" s="6"/>
      <c r="D27" s="6"/>
      <c r="E27" s="28" t="s">
        <v>21</v>
      </c>
      <c r="F27" s="28"/>
      <c r="G27" s="28"/>
      <c r="H27" s="28"/>
      <c r="I27" s="28"/>
      <c r="J27" s="28"/>
      <c r="K27" s="28"/>
      <c r="L27" s="28"/>
      <c r="M27" s="28"/>
      <c r="N27" s="29"/>
      <c r="O27" s="26">
        <v>23615072</v>
      </c>
      <c r="P27" s="27"/>
      <c r="Q27" s="27"/>
      <c r="R27" s="27"/>
      <c r="S27" s="27"/>
      <c r="T27" s="5"/>
      <c r="U27" s="28" t="s">
        <v>61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9"/>
      <c r="AG27" s="26">
        <v>-14087839</v>
      </c>
      <c r="AH27" s="42"/>
      <c r="AI27" s="42"/>
      <c r="AJ27" s="42"/>
      <c r="AK27" s="43"/>
    </row>
    <row r="28" spans="2:37" s="4" customFormat="1" ht="12.75" customHeight="1" x14ac:dyDescent="0.15">
      <c r="B28" s="5"/>
      <c r="C28" s="6"/>
      <c r="D28" s="6"/>
      <c r="E28" s="6"/>
      <c r="F28" s="28" t="s">
        <v>6</v>
      </c>
      <c r="G28" s="28"/>
      <c r="H28" s="28"/>
      <c r="I28" s="28"/>
      <c r="J28" s="28"/>
      <c r="K28" s="28"/>
      <c r="L28" s="28"/>
      <c r="M28" s="28"/>
      <c r="N28" s="29"/>
      <c r="O28" s="26">
        <v>9055040</v>
      </c>
      <c r="P28" s="27"/>
      <c r="Q28" s="27"/>
      <c r="R28" s="27"/>
      <c r="S28" s="27"/>
      <c r="T28" s="5"/>
      <c r="U28" s="28" t="s">
        <v>157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/>
      <c r="AG28" s="26">
        <v>0</v>
      </c>
      <c r="AH28" s="42"/>
      <c r="AI28" s="42"/>
      <c r="AJ28" s="42"/>
      <c r="AK28" s="43"/>
    </row>
    <row r="29" spans="2:37" s="4" customFormat="1" ht="12.75" customHeight="1" x14ac:dyDescent="0.15">
      <c r="B29" s="5"/>
      <c r="C29" s="6"/>
      <c r="D29" s="6"/>
      <c r="E29" s="6"/>
      <c r="F29" s="28" t="s">
        <v>8</v>
      </c>
      <c r="G29" s="28"/>
      <c r="H29" s="28"/>
      <c r="I29" s="28"/>
      <c r="J29" s="28"/>
      <c r="K29" s="28"/>
      <c r="L29" s="28"/>
      <c r="M29" s="28"/>
      <c r="N29" s="29"/>
      <c r="O29" s="26">
        <v>207855</v>
      </c>
      <c r="P29" s="27"/>
      <c r="Q29" s="27"/>
      <c r="R29" s="27"/>
      <c r="S29" s="27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26"/>
      <c r="AH29" s="42"/>
      <c r="AI29" s="42"/>
      <c r="AJ29" s="42"/>
      <c r="AK29" s="43"/>
    </row>
    <row r="30" spans="2:37" s="4" customFormat="1" ht="12.75" customHeight="1" x14ac:dyDescent="0.15">
      <c r="B30" s="5"/>
      <c r="C30" s="6"/>
      <c r="D30" s="6"/>
      <c r="E30" s="6"/>
      <c r="F30" s="28" t="s">
        <v>9</v>
      </c>
      <c r="G30" s="28"/>
      <c r="H30" s="28"/>
      <c r="I30" s="28"/>
      <c r="J30" s="28"/>
      <c r="K30" s="28"/>
      <c r="L30" s="28"/>
      <c r="M30" s="28"/>
      <c r="N30" s="29"/>
      <c r="O30" s="26">
        <v>-135554</v>
      </c>
      <c r="P30" s="27"/>
      <c r="Q30" s="27"/>
      <c r="R30" s="27"/>
      <c r="S30" s="27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26"/>
      <c r="AH30" s="42"/>
      <c r="AI30" s="42"/>
      <c r="AJ30" s="42"/>
      <c r="AK30" s="43"/>
    </row>
    <row r="31" spans="2:37" s="4" customFormat="1" ht="12.75" customHeight="1" x14ac:dyDescent="0.15">
      <c r="B31" s="5"/>
      <c r="C31" s="6"/>
      <c r="D31" s="6"/>
      <c r="E31" s="6"/>
      <c r="F31" s="28" t="s">
        <v>10</v>
      </c>
      <c r="G31" s="28"/>
      <c r="H31" s="28"/>
      <c r="I31" s="28"/>
      <c r="J31" s="28"/>
      <c r="K31" s="28"/>
      <c r="L31" s="28"/>
      <c r="M31" s="28"/>
      <c r="N31" s="29"/>
      <c r="O31" s="26">
        <v>33286408</v>
      </c>
      <c r="P31" s="27"/>
      <c r="Q31" s="27"/>
      <c r="R31" s="27"/>
      <c r="S31" s="27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26"/>
      <c r="AH31" s="42"/>
      <c r="AI31" s="42"/>
      <c r="AJ31" s="42"/>
      <c r="AK31" s="43"/>
    </row>
    <row r="32" spans="2:37" s="4" customFormat="1" ht="12.75" customHeight="1" x14ac:dyDescent="0.15">
      <c r="B32" s="5"/>
      <c r="C32" s="6"/>
      <c r="D32" s="6"/>
      <c r="E32" s="6"/>
      <c r="F32" s="28" t="s">
        <v>11</v>
      </c>
      <c r="G32" s="28"/>
      <c r="H32" s="28"/>
      <c r="I32" s="28"/>
      <c r="J32" s="28"/>
      <c r="K32" s="28"/>
      <c r="L32" s="28"/>
      <c r="M32" s="28"/>
      <c r="N32" s="29"/>
      <c r="O32" s="26">
        <v>-19125581</v>
      </c>
      <c r="P32" s="27"/>
      <c r="Q32" s="27"/>
      <c r="R32" s="27"/>
      <c r="S32" s="27"/>
      <c r="T32" s="5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7"/>
      <c r="AG32" s="26"/>
      <c r="AH32" s="42"/>
      <c r="AI32" s="42"/>
      <c r="AJ32" s="42"/>
      <c r="AK32" s="43"/>
    </row>
    <row r="33" spans="2:37" s="4" customFormat="1" ht="12.75" customHeight="1" x14ac:dyDescent="0.15">
      <c r="B33" s="5"/>
      <c r="C33" s="6"/>
      <c r="D33" s="6"/>
      <c r="E33" s="6"/>
      <c r="F33" s="28" t="s">
        <v>18</v>
      </c>
      <c r="G33" s="28"/>
      <c r="H33" s="28"/>
      <c r="I33" s="28"/>
      <c r="J33" s="28"/>
      <c r="K33" s="28"/>
      <c r="L33" s="28"/>
      <c r="M33" s="28"/>
      <c r="N33" s="29"/>
      <c r="O33" s="26">
        <v>0</v>
      </c>
      <c r="P33" s="27"/>
      <c r="Q33" s="27"/>
      <c r="R33" s="27"/>
      <c r="S33" s="27"/>
      <c r="T33" s="5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7"/>
      <c r="AG33" s="26"/>
      <c r="AH33" s="42"/>
      <c r="AI33" s="42"/>
      <c r="AJ33" s="42"/>
      <c r="AK33" s="43"/>
    </row>
    <row r="34" spans="2:37" s="4" customFormat="1" ht="12.75" customHeight="1" x14ac:dyDescent="0.15">
      <c r="B34" s="5"/>
      <c r="C34" s="6"/>
      <c r="D34" s="6"/>
      <c r="E34" s="6"/>
      <c r="F34" s="28" t="s">
        <v>19</v>
      </c>
      <c r="G34" s="28"/>
      <c r="H34" s="28"/>
      <c r="I34" s="28"/>
      <c r="J34" s="28"/>
      <c r="K34" s="28"/>
      <c r="L34" s="28"/>
      <c r="M34" s="28"/>
      <c r="N34" s="29"/>
      <c r="O34" s="26">
        <v>0</v>
      </c>
      <c r="P34" s="27"/>
      <c r="Q34" s="27"/>
      <c r="R34" s="27"/>
      <c r="S34" s="27"/>
      <c r="T34" s="5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7"/>
      <c r="AG34" s="26"/>
      <c r="AH34" s="42"/>
      <c r="AI34" s="42"/>
      <c r="AJ34" s="42"/>
      <c r="AK34" s="43"/>
    </row>
    <row r="35" spans="2:37" s="4" customFormat="1" ht="12.75" customHeight="1" x14ac:dyDescent="0.15">
      <c r="B35" s="5"/>
      <c r="C35" s="6"/>
      <c r="D35" s="6"/>
      <c r="E35" s="6"/>
      <c r="F35" s="28" t="s">
        <v>20</v>
      </c>
      <c r="G35" s="28"/>
      <c r="H35" s="28"/>
      <c r="I35" s="28"/>
      <c r="J35" s="28"/>
      <c r="K35" s="28"/>
      <c r="L35" s="28"/>
      <c r="M35" s="28"/>
      <c r="N35" s="29"/>
      <c r="O35" s="26">
        <v>326905</v>
      </c>
      <c r="P35" s="27"/>
      <c r="Q35" s="27"/>
      <c r="R35" s="27"/>
      <c r="S35" s="27"/>
      <c r="T35" s="5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7"/>
      <c r="AG35" s="26"/>
      <c r="AH35" s="42"/>
      <c r="AI35" s="42"/>
      <c r="AJ35" s="42"/>
      <c r="AK35" s="43"/>
    </row>
    <row r="36" spans="2:37" s="4" customFormat="1" ht="12.75" customHeight="1" x14ac:dyDescent="0.15">
      <c r="B36" s="5"/>
      <c r="C36" s="6"/>
      <c r="D36" s="6"/>
      <c r="E36" s="28" t="s">
        <v>22</v>
      </c>
      <c r="F36" s="28"/>
      <c r="G36" s="28"/>
      <c r="H36" s="28"/>
      <c r="I36" s="28"/>
      <c r="J36" s="28"/>
      <c r="K36" s="28"/>
      <c r="L36" s="28"/>
      <c r="M36" s="28"/>
      <c r="N36" s="29"/>
      <c r="O36" s="26">
        <v>4865943</v>
      </c>
      <c r="P36" s="27"/>
      <c r="Q36" s="27"/>
      <c r="R36" s="27"/>
      <c r="S36" s="27"/>
      <c r="T36" s="5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7"/>
      <c r="AG36" s="26"/>
      <c r="AH36" s="42"/>
      <c r="AI36" s="42"/>
      <c r="AJ36" s="42"/>
      <c r="AK36" s="43"/>
    </row>
    <row r="37" spans="2:37" s="4" customFormat="1" ht="12.75" customHeight="1" x14ac:dyDescent="0.15">
      <c r="B37" s="5"/>
      <c r="C37" s="6"/>
      <c r="D37" s="6"/>
      <c r="E37" s="28" t="s">
        <v>23</v>
      </c>
      <c r="F37" s="28"/>
      <c r="G37" s="28"/>
      <c r="H37" s="28"/>
      <c r="I37" s="28"/>
      <c r="J37" s="28"/>
      <c r="K37" s="28"/>
      <c r="L37" s="28"/>
      <c r="M37" s="28"/>
      <c r="N37" s="29"/>
      <c r="O37" s="26">
        <v>-3539601</v>
      </c>
      <c r="P37" s="27"/>
      <c r="Q37" s="27"/>
      <c r="R37" s="27"/>
      <c r="S37" s="27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26"/>
      <c r="AH37" s="42"/>
      <c r="AI37" s="42"/>
      <c r="AJ37" s="42"/>
      <c r="AK37" s="43"/>
    </row>
    <row r="38" spans="2:37" s="4" customFormat="1" ht="12.75" customHeight="1" x14ac:dyDescent="0.15">
      <c r="B38" s="5"/>
      <c r="C38" s="6"/>
      <c r="D38" s="28" t="s">
        <v>24</v>
      </c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6">
        <v>80834</v>
      </c>
      <c r="P38" s="27"/>
      <c r="Q38" s="27"/>
      <c r="R38" s="27"/>
      <c r="S38" s="27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26"/>
      <c r="AH38" s="42"/>
      <c r="AI38" s="42"/>
      <c r="AJ38" s="42"/>
      <c r="AK38" s="43"/>
    </row>
    <row r="39" spans="2:37" s="4" customFormat="1" ht="12.75" customHeight="1" x14ac:dyDescent="0.15">
      <c r="B39" s="5"/>
      <c r="C39" s="6"/>
      <c r="D39" s="6"/>
      <c r="E39" s="28" t="s">
        <v>25</v>
      </c>
      <c r="F39" s="28"/>
      <c r="G39" s="28"/>
      <c r="H39" s="28"/>
      <c r="I39" s="28"/>
      <c r="J39" s="28"/>
      <c r="K39" s="28"/>
      <c r="L39" s="28"/>
      <c r="M39" s="28"/>
      <c r="N39" s="29"/>
      <c r="O39" s="26">
        <v>80637</v>
      </c>
      <c r="P39" s="27"/>
      <c r="Q39" s="27"/>
      <c r="R39" s="27"/>
      <c r="S39" s="27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26"/>
      <c r="AH39" s="42"/>
      <c r="AI39" s="42"/>
      <c r="AJ39" s="42"/>
      <c r="AK39" s="43"/>
    </row>
    <row r="40" spans="2:37" s="4" customFormat="1" ht="12.75" customHeight="1" x14ac:dyDescent="0.15">
      <c r="B40" s="5"/>
      <c r="C40" s="6"/>
      <c r="D40" s="6"/>
      <c r="E40" s="28" t="s">
        <v>18</v>
      </c>
      <c r="F40" s="28"/>
      <c r="G40" s="28"/>
      <c r="H40" s="28"/>
      <c r="I40" s="28"/>
      <c r="J40" s="28"/>
      <c r="K40" s="28"/>
      <c r="L40" s="28"/>
      <c r="M40" s="28"/>
      <c r="N40" s="29"/>
      <c r="O40" s="26">
        <v>197</v>
      </c>
      <c r="P40" s="27"/>
      <c r="Q40" s="27"/>
      <c r="R40" s="27"/>
      <c r="S40" s="27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26"/>
      <c r="AH40" s="42"/>
      <c r="AI40" s="42"/>
      <c r="AJ40" s="42"/>
      <c r="AK40" s="43"/>
    </row>
    <row r="41" spans="2:37" s="4" customFormat="1" ht="12.75" customHeight="1" x14ac:dyDescent="0.15">
      <c r="B41" s="5"/>
      <c r="C41" s="6"/>
      <c r="D41" s="28" t="s">
        <v>26</v>
      </c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6">
        <v>1129379</v>
      </c>
      <c r="P41" s="27"/>
      <c r="Q41" s="27"/>
      <c r="R41" s="27"/>
      <c r="S41" s="27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26"/>
      <c r="AH41" s="42"/>
      <c r="AI41" s="42"/>
      <c r="AJ41" s="42"/>
      <c r="AK41" s="43"/>
    </row>
    <row r="42" spans="2:37" s="4" customFormat="1" ht="12.75" customHeight="1" x14ac:dyDescent="0.15">
      <c r="B42" s="5"/>
      <c r="C42" s="6"/>
      <c r="D42" s="6"/>
      <c r="E42" s="28" t="s">
        <v>27</v>
      </c>
      <c r="F42" s="28"/>
      <c r="G42" s="28"/>
      <c r="H42" s="28"/>
      <c r="I42" s="28"/>
      <c r="J42" s="28"/>
      <c r="K42" s="28"/>
      <c r="L42" s="28"/>
      <c r="M42" s="28"/>
      <c r="N42" s="29"/>
      <c r="O42" s="26">
        <v>72117</v>
      </c>
      <c r="P42" s="27"/>
      <c r="Q42" s="27"/>
      <c r="R42" s="27"/>
      <c r="S42" s="27"/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7"/>
      <c r="AG42" s="26"/>
      <c r="AH42" s="42"/>
      <c r="AI42" s="42"/>
      <c r="AJ42" s="42"/>
      <c r="AK42" s="43"/>
    </row>
    <row r="43" spans="2:37" s="4" customFormat="1" ht="12.75" customHeight="1" x14ac:dyDescent="0.15">
      <c r="B43" s="5"/>
      <c r="C43" s="6"/>
      <c r="D43" s="6"/>
      <c r="E43" s="6"/>
      <c r="F43" s="28" t="s">
        <v>28</v>
      </c>
      <c r="G43" s="28"/>
      <c r="H43" s="28"/>
      <c r="I43" s="28"/>
      <c r="J43" s="28"/>
      <c r="K43" s="28"/>
      <c r="L43" s="28"/>
      <c r="M43" s="28"/>
      <c r="N43" s="29"/>
      <c r="O43" s="26">
        <v>54230</v>
      </c>
      <c r="P43" s="27"/>
      <c r="Q43" s="27"/>
      <c r="R43" s="27"/>
      <c r="S43" s="27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26"/>
      <c r="AH43" s="42"/>
      <c r="AI43" s="42"/>
      <c r="AJ43" s="42"/>
      <c r="AK43" s="43"/>
    </row>
    <row r="44" spans="2:37" s="4" customFormat="1" ht="12.75" customHeight="1" x14ac:dyDescent="0.15">
      <c r="B44" s="5"/>
      <c r="C44" s="6"/>
      <c r="D44" s="6"/>
      <c r="E44" s="6"/>
      <c r="F44" s="28" t="s">
        <v>29</v>
      </c>
      <c r="G44" s="28"/>
      <c r="H44" s="28"/>
      <c r="I44" s="28"/>
      <c r="J44" s="28"/>
      <c r="K44" s="28"/>
      <c r="L44" s="28"/>
      <c r="M44" s="28"/>
      <c r="N44" s="29"/>
      <c r="O44" s="26">
        <v>17887</v>
      </c>
      <c r="P44" s="27"/>
      <c r="Q44" s="27"/>
      <c r="R44" s="27"/>
      <c r="S44" s="27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26"/>
      <c r="AH44" s="42"/>
      <c r="AI44" s="42"/>
      <c r="AJ44" s="42"/>
      <c r="AK44" s="43"/>
    </row>
    <row r="45" spans="2:37" s="4" customFormat="1" ht="12.75" customHeight="1" x14ac:dyDescent="0.15">
      <c r="B45" s="5"/>
      <c r="C45" s="6"/>
      <c r="D45" s="6"/>
      <c r="E45" s="6"/>
      <c r="F45" s="28" t="s">
        <v>18</v>
      </c>
      <c r="G45" s="28"/>
      <c r="H45" s="28"/>
      <c r="I45" s="28"/>
      <c r="J45" s="28"/>
      <c r="K45" s="28"/>
      <c r="L45" s="28"/>
      <c r="M45" s="28"/>
      <c r="N45" s="29"/>
      <c r="O45" s="26">
        <v>0</v>
      </c>
      <c r="P45" s="27"/>
      <c r="Q45" s="27"/>
      <c r="R45" s="27"/>
      <c r="S45" s="27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26"/>
      <c r="AH45" s="42"/>
      <c r="AI45" s="42"/>
      <c r="AJ45" s="42"/>
      <c r="AK45" s="43"/>
    </row>
    <row r="46" spans="2:37" s="4" customFormat="1" ht="12.75" customHeight="1" x14ac:dyDescent="0.15">
      <c r="B46" s="5"/>
      <c r="C46" s="6"/>
      <c r="D46" s="6"/>
      <c r="E46" s="28" t="s">
        <v>30</v>
      </c>
      <c r="F46" s="28"/>
      <c r="G46" s="28"/>
      <c r="H46" s="28"/>
      <c r="I46" s="28"/>
      <c r="J46" s="28"/>
      <c r="K46" s="28"/>
      <c r="L46" s="28"/>
      <c r="M46" s="28"/>
      <c r="N46" s="29"/>
      <c r="O46" s="26">
        <v>0</v>
      </c>
      <c r="P46" s="27"/>
      <c r="Q46" s="27"/>
      <c r="R46" s="27"/>
      <c r="S46" s="27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26"/>
      <c r="AH46" s="42"/>
      <c r="AI46" s="42"/>
      <c r="AJ46" s="42"/>
      <c r="AK46" s="43"/>
    </row>
    <row r="47" spans="2:37" s="4" customFormat="1" ht="12.75" customHeight="1" x14ac:dyDescent="0.15">
      <c r="B47" s="5"/>
      <c r="C47" s="6"/>
      <c r="D47" s="6"/>
      <c r="E47" s="28" t="s">
        <v>31</v>
      </c>
      <c r="F47" s="28"/>
      <c r="G47" s="28"/>
      <c r="H47" s="28"/>
      <c r="I47" s="28"/>
      <c r="J47" s="28"/>
      <c r="K47" s="28"/>
      <c r="L47" s="28"/>
      <c r="M47" s="28"/>
      <c r="N47" s="29"/>
      <c r="O47" s="26">
        <v>127195</v>
      </c>
      <c r="P47" s="27"/>
      <c r="Q47" s="27"/>
      <c r="R47" s="27"/>
      <c r="S47" s="27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26"/>
      <c r="AH47" s="42"/>
      <c r="AI47" s="42"/>
      <c r="AJ47" s="42"/>
      <c r="AK47" s="43"/>
    </row>
    <row r="48" spans="2:37" s="4" customFormat="1" ht="12.75" customHeight="1" x14ac:dyDescent="0.15">
      <c r="B48" s="5"/>
      <c r="C48" s="6"/>
      <c r="D48" s="6"/>
      <c r="E48" s="28" t="s">
        <v>32</v>
      </c>
      <c r="F48" s="28"/>
      <c r="G48" s="28"/>
      <c r="H48" s="28"/>
      <c r="I48" s="28"/>
      <c r="J48" s="28"/>
      <c r="K48" s="28"/>
      <c r="L48" s="28"/>
      <c r="M48" s="28"/>
      <c r="N48" s="29"/>
      <c r="O48" s="26">
        <v>0</v>
      </c>
      <c r="P48" s="27"/>
      <c r="Q48" s="27"/>
      <c r="R48" s="27"/>
      <c r="S48" s="27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26"/>
      <c r="AH48" s="42"/>
      <c r="AI48" s="42"/>
      <c r="AJ48" s="42"/>
      <c r="AK48" s="43"/>
    </row>
    <row r="49" spans="2:37" s="4" customFormat="1" ht="12.75" customHeight="1" x14ac:dyDescent="0.15">
      <c r="B49" s="5"/>
      <c r="C49" s="6"/>
      <c r="D49" s="6"/>
      <c r="E49" s="28" t="s">
        <v>33</v>
      </c>
      <c r="F49" s="28"/>
      <c r="G49" s="28"/>
      <c r="H49" s="28"/>
      <c r="I49" s="28"/>
      <c r="J49" s="28"/>
      <c r="K49" s="28"/>
      <c r="L49" s="28"/>
      <c r="M49" s="28"/>
      <c r="N49" s="29"/>
      <c r="O49" s="26">
        <v>936253</v>
      </c>
      <c r="P49" s="27"/>
      <c r="Q49" s="27"/>
      <c r="R49" s="27"/>
      <c r="S49" s="27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26"/>
      <c r="AH49" s="42"/>
      <c r="AI49" s="42"/>
      <c r="AJ49" s="42"/>
      <c r="AK49" s="43"/>
    </row>
    <row r="50" spans="2:37" s="4" customFormat="1" ht="12.75" customHeight="1" x14ac:dyDescent="0.15">
      <c r="B50" s="5"/>
      <c r="C50" s="6"/>
      <c r="D50" s="6"/>
      <c r="E50" s="6"/>
      <c r="F50" s="28" t="s">
        <v>34</v>
      </c>
      <c r="G50" s="28"/>
      <c r="H50" s="28"/>
      <c r="I50" s="28"/>
      <c r="J50" s="28"/>
      <c r="K50" s="28"/>
      <c r="L50" s="28"/>
      <c r="M50" s="28"/>
      <c r="N50" s="29"/>
      <c r="O50" s="26">
        <v>0</v>
      </c>
      <c r="P50" s="27"/>
      <c r="Q50" s="27"/>
      <c r="R50" s="27"/>
      <c r="S50" s="27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26"/>
      <c r="AH50" s="42"/>
      <c r="AI50" s="42"/>
      <c r="AJ50" s="42"/>
      <c r="AK50" s="43"/>
    </row>
    <row r="51" spans="2:37" s="4" customFormat="1" ht="12.75" customHeight="1" x14ac:dyDescent="0.15">
      <c r="B51" s="5"/>
      <c r="C51" s="6"/>
      <c r="D51" s="6"/>
      <c r="E51" s="6"/>
      <c r="F51" s="28" t="s">
        <v>18</v>
      </c>
      <c r="G51" s="28"/>
      <c r="H51" s="28"/>
      <c r="I51" s="28"/>
      <c r="J51" s="28"/>
      <c r="K51" s="28"/>
      <c r="L51" s="28"/>
      <c r="M51" s="28"/>
      <c r="N51" s="29"/>
      <c r="O51" s="26">
        <v>936253</v>
      </c>
      <c r="P51" s="27"/>
      <c r="Q51" s="27"/>
      <c r="R51" s="27"/>
      <c r="S51" s="27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26"/>
      <c r="AH51" s="42"/>
      <c r="AI51" s="42"/>
      <c r="AJ51" s="42"/>
      <c r="AK51" s="43"/>
    </row>
    <row r="52" spans="2:37" s="4" customFormat="1" ht="12.75" customHeight="1" x14ac:dyDescent="0.15">
      <c r="B52" s="5"/>
      <c r="C52" s="6"/>
      <c r="D52" s="6"/>
      <c r="E52" s="28" t="s">
        <v>18</v>
      </c>
      <c r="F52" s="28"/>
      <c r="G52" s="28"/>
      <c r="H52" s="28"/>
      <c r="I52" s="28"/>
      <c r="J52" s="28"/>
      <c r="K52" s="28"/>
      <c r="L52" s="28"/>
      <c r="M52" s="28"/>
      <c r="N52" s="29"/>
      <c r="O52" s="26">
        <v>9202</v>
      </c>
      <c r="P52" s="27"/>
      <c r="Q52" s="27"/>
      <c r="R52" s="27"/>
      <c r="S52" s="27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26"/>
      <c r="AH52" s="42"/>
      <c r="AI52" s="42"/>
      <c r="AJ52" s="42"/>
      <c r="AK52" s="43"/>
    </row>
    <row r="53" spans="2:37" s="4" customFormat="1" ht="12.75" customHeight="1" x14ac:dyDescent="0.15">
      <c r="B53" s="5"/>
      <c r="C53" s="6"/>
      <c r="D53" s="6"/>
      <c r="E53" s="28" t="s">
        <v>35</v>
      </c>
      <c r="F53" s="28"/>
      <c r="G53" s="28"/>
      <c r="H53" s="28"/>
      <c r="I53" s="28"/>
      <c r="J53" s="28"/>
      <c r="K53" s="28"/>
      <c r="L53" s="28"/>
      <c r="M53" s="28"/>
      <c r="N53" s="29"/>
      <c r="O53" s="26">
        <v>-15388</v>
      </c>
      <c r="P53" s="27"/>
      <c r="Q53" s="27"/>
      <c r="R53" s="27"/>
      <c r="S53" s="27"/>
      <c r="T53" s="5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7"/>
      <c r="AG53" s="26"/>
      <c r="AH53" s="42"/>
      <c r="AI53" s="42"/>
      <c r="AJ53" s="42"/>
      <c r="AK53" s="43"/>
    </row>
    <row r="54" spans="2:37" s="4" customFormat="1" ht="12.75" customHeight="1" x14ac:dyDescent="0.15">
      <c r="B54" s="5"/>
      <c r="C54" s="28" t="s">
        <v>36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9"/>
      <c r="O54" s="26">
        <v>4449610</v>
      </c>
      <c r="P54" s="27"/>
      <c r="Q54" s="27"/>
      <c r="R54" s="27"/>
      <c r="S54" s="27"/>
      <c r="T54" s="5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7"/>
      <c r="AG54" s="26"/>
      <c r="AH54" s="42"/>
      <c r="AI54" s="42"/>
      <c r="AJ54" s="42"/>
      <c r="AK54" s="43"/>
    </row>
    <row r="55" spans="2:37" s="4" customFormat="1" ht="12.75" customHeight="1" x14ac:dyDescent="0.15">
      <c r="B55" s="5"/>
      <c r="C55" s="6"/>
      <c r="D55" s="28" t="s">
        <v>37</v>
      </c>
      <c r="E55" s="28"/>
      <c r="F55" s="28"/>
      <c r="G55" s="28"/>
      <c r="H55" s="28"/>
      <c r="I55" s="28"/>
      <c r="J55" s="28"/>
      <c r="K55" s="28"/>
      <c r="L55" s="28"/>
      <c r="M55" s="28"/>
      <c r="N55" s="29"/>
      <c r="O55" s="26">
        <v>2307494</v>
      </c>
      <c r="P55" s="27"/>
      <c r="Q55" s="27"/>
      <c r="R55" s="27"/>
      <c r="S55" s="27"/>
      <c r="T55" s="5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7"/>
      <c r="AG55" s="26"/>
      <c r="AH55" s="42"/>
      <c r="AI55" s="42"/>
      <c r="AJ55" s="42"/>
      <c r="AK55" s="43"/>
    </row>
    <row r="56" spans="2:37" s="4" customFormat="1" ht="12.75" customHeight="1" x14ac:dyDescent="0.15">
      <c r="B56" s="5"/>
      <c r="C56" s="6"/>
      <c r="D56" s="28" t="s">
        <v>38</v>
      </c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6">
        <v>184971</v>
      </c>
      <c r="P56" s="27"/>
      <c r="Q56" s="27"/>
      <c r="R56" s="27"/>
      <c r="S56" s="27"/>
      <c r="T56" s="5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7"/>
      <c r="AG56" s="26"/>
      <c r="AH56" s="42"/>
      <c r="AI56" s="42"/>
      <c r="AJ56" s="42"/>
      <c r="AK56" s="43"/>
    </row>
    <row r="57" spans="2:37" s="4" customFormat="1" ht="12.75" customHeight="1" x14ac:dyDescent="0.15">
      <c r="B57" s="5"/>
      <c r="C57" s="6"/>
      <c r="D57" s="28" t="s">
        <v>39</v>
      </c>
      <c r="E57" s="28"/>
      <c r="F57" s="28"/>
      <c r="G57" s="28"/>
      <c r="H57" s="28"/>
      <c r="I57" s="28"/>
      <c r="J57" s="28"/>
      <c r="K57" s="28"/>
      <c r="L57" s="28"/>
      <c r="M57" s="28"/>
      <c r="N57" s="29"/>
      <c r="O57" s="26">
        <v>0</v>
      </c>
      <c r="P57" s="27"/>
      <c r="Q57" s="27"/>
      <c r="R57" s="27"/>
      <c r="S57" s="27"/>
      <c r="T57" s="5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7"/>
      <c r="AG57" s="26"/>
      <c r="AH57" s="42"/>
      <c r="AI57" s="42"/>
      <c r="AJ57" s="42"/>
      <c r="AK57" s="43"/>
    </row>
    <row r="58" spans="2:37" s="4" customFormat="1" ht="12.75" customHeight="1" x14ac:dyDescent="0.15">
      <c r="B58" s="5"/>
      <c r="C58" s="6"/>
      <c r="D58" s="28" t="s">
        <v>33</v>
      </c>
      <c r="E58" s="28"/>
      <c r="F58" s="28"/>
      <c r="G58" s="28"/>
      <c r="H58" s="28"/>
      <c r="I58" s="28"/>
      <c r="J58" s="28"/>
      <c r="K58" s="28"/>
      <c r="L58" s="28"/>
      <c r="M58" s="28"/>
      <c r="N58" s="29"/>
      <c r="O58" s="26">
        <v>1721684</v>
      </c>
      <c r="P58" s="27"/>
      <c r="Q58" s="27"/>
      <c r="R58" s="27"/>
      <c r="S58" s="27"/>
      <c r="T58" s="5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7"/>
      <c r="AG58" s="26"/>
      <c r="AH58" s="42"/>
      <c r="AI58" s="42"/>
      <c r="AJ58" s="42"/>
      <c r="AK58" s="43"/>
    </row>
    <row r="59" spans="2:37" s="4" customFormat="1" ht="12.75" customHeight="1" x14ac:dyDescent="0.15">
      <c r="B59" s="5"/>
      <c r="C59" s="6"/>
      <c r="D59" s="6"/>
      <c r="E59" s="28" t="s">
        <v>40</v>
      </c>
      <c r="F59" s="28"/>
      <c r="G59" s="28"/>
      <c r="H59" s="28"/>
      <c r="I59" s="28"/>
      <c r="J59" s="28"/>
      <c r="K59" s="28"/>
      <c r="L59" s="28"/>
      <c r="M59" s="28"/>
      <c r="N59" s="29"/>
      <c r="O59" s="26">
        <v>1411412</v>
      </c>
      <c r="P59" s="27"/>
      <c r="Q59" s="27"/>
      <c r="R59" s="27"/>
      <c r="S59" s="27"/>
      <c r="T59" s="5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7"/>
      <c r="AG59" s="26"/>
      <c r="AH59" s="42"/>
      <c r="AI59" s="42"/>
      <c r="AJ59" s="42"/>
      <c r="AK59" s="43"/>
    </row>
    <row r="60" spans="2:37" s="4" customFormat="1" ht="12.75" customHeight="1" x14ac:dyDescent="0.15">
      <c r="B60" s="5"/>
      <c r="C60" s="6"/>
      <c r="D60" s="6"/>
      <c r="E60" s="28" t="s">
        <v>34</v>
      </c>
      <c r="F60" s="28"/>
      <c r="G60" s="28"/>
      <c r="H60" s="28"/>
      <c r="I60" s="28"/>
      <c r="J60" s="28"/>
      <c r="K60" s="28"/>
      <c r="L60" s="28"/>
      <c r="M60" s="28"/>
      <c r="N60" s="29"/>
      <c r="O60" s="26">
        <v>310272</v>
      </c>
      <c r="P60" s="27"/>
      <c r="Q60" s="27"/>
      <c r="R60" s="27"/>
      <c r="S60" s="27"/>
      <c r="T60" s="5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7"/>
      <c r="AG60" s="26"/>
      <c r="AH60" s="42"/>
      <c r="AI60" s="42"/>
      <c r="AJ60" s="42"/>
      <c r="AK60" s="43"/>
    </row>
    <row r="61" spans="2:37" s="4" customFormat="1" ht="12.75" customHeight="1" x14ac:dyDescent="0.15">
      <c r="B61" s="5"/>
      <c r="C61" s="6"/>
      <c r="D61" s="28" t="s">
        <v>41</v>
      </c>
      <c r="E61" s="28"/>
      <c r="F61" s="28"/>
      <c r="G61" s="28"/>
      <c r="H61" s="28"/>
      <c r="I61" s="28"/>
      <c r="J61" s="28"/>
      <c r="K61" s="28"/>
      <c r="L61" s="28"/>
      <c r="M61" s="28"/>
      <c r="N61" s="29"/>
      <c r="O61" s="26">
        <v>234367</v>
      </c>
      <c r="P61" s="27"/>
      <c r="Q61" s="27"/>
      <c r="R61" s="27"/>
      <c r="S61" s="27"/>
      <c r="T61" s="5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7"/>
      <c r="AG61" s="26"/>
      <c r="AH61" s="42"/>
      <c r="AI61" s="42"/>
      <c r="AJ61" s="42"/>
      <c r="AK61" s="43"/>
    </row>
    <row r="62" spans="2:37" s="4" customFormat="1" ht="12.75" customHeight="1" x14ac:dyDescent="0.15">
      <c r="B62" s="5"/>
      <c r="C62" s="6"/>
      <c r="D62" s="28" t="s">
        <v>18</v>
      </c>
      <c r="E62" s="28"/>
      <c r="F62" s="28"/>
      <c r="G62" s="28"/>
      <c r="H62" s="28"/>
      <c r="I62" s="28"/>
      <c r="J62" s="28"/>
      <c r="K62" s="28"/>
      <c r="L62" s="28"/>
      <c r="M62" s="28"/>
      <c r="N62" s="29"/>
      <c r="O62" s="26">
        <v>14235</v>
      </c>
      <c r="P62" s="27"/>
      <c r="Q62" s="27"/>
      <c r="R62" s="27"/>
      <c r="S62" s="27"/>
      <c r="T62" s="5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5"/>
      <c r="AG62" s="16"/>
      <c r="AH62" s="17"/>
      <c r="AI62" s="17"/>
      <c r="AJ62" s="17"/>
      <c r="AK62" s="18"/>
    </row>
    <row r="63" spans="2:37" s="4" customFormat="1" ht="12.75" customHeight="1" x14ac:dyDescent="0.15">
      <c r="B63" s="5"/>
      <c r="C63" s="14"/>
      <c r="D63" s="28" t="s">
        <v>35</v>
      </c>
      <c r="E63" s="28"/>
      <c r="F63" s="28"/>
      <c r="G63" s="28"/>
      <c r="H63" s="28"/>
      <c r="I63" s="28"/>
      <c r="J63" s="28"/>
      <c r="K63" s="28"/>
      <c r="L63" s="28"/>
      <c r="M63" s="28"/>
      <c r="N63" s="29"/>
      <c r="O63" s="26">
        <v>-13141</v>
      </c>
      <c r="P63" s="27"/>
      <c r="Q63" s="27"/>
      <c r="R63" s="27"/>
      <c r="S63" s="27"/>
      <c r="T63" s="8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10"/>
      <c r="AG63" s="36"/>
      <c r="AH63" s="37"/>
      <c r="AI63" s="37"/>
      <c r="AJ63" s="37"/>
      <c r="AK63" s="38"/>
    </row>
    <row r="64" spans="2:37" s="4" customFormat="1" ht="12.75" customHeight="1" x14ac:dyDescent="0.15">
      <c r="B64" s="8"/>
      <c r="C64" s="24" t="s">
        <v>158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6">
        <v>0</v>
      </c>
      <c r="P64" s="27"/>
      <c r="Q64" s="27"/>
      <c r="R64" s="27"/>
      <c r="S64" s="27"/>
      <c r="T64" s="31" t="s">
        <v>62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3"/>
      <c r="AG64" s="39">
        <v>40277525</v>
      </c>
      <c r="AH64" s="40"/>
      <c r="AI64" s="40"/>
      <c r="AJ64" s="40"/>
      <c r="AK64" s="41"/>
    </row>
    <row r="65" spans="2:37" s="4" customFormat="1" ht="12.75" customHeight="1" x14ac:dyDescent="0.15">
      <c r="B65" s="31" t="s">
        <v>42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3"/>
      <c r="O65" s="51">
        <v>57093290</v>
      </c>
      <c r="P65" s="52"/>
      <c r="Q65" s="52"/>
      <c r="R65" s="52"/>
      <c r="S65" s="53"/>
      <c r="T65" s="31" t="s">
        <v>63</v>
      </c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3"/>
      <c r="AG65" s="39">
        <v>57093290</v>
      </c>
      <c r="AH65" s="40"/>
      <c r="AI65" s="40"/>
      <c r="AJ65" s="40"/>
      <c r="AK65" s="41"/>
    </row>
    <row r="66" spans="2:37" s="2" customFormat="1" ht="15.75" x14ac:dyDescent="0.35"/>
    <row r="67" spans="2:37" s="2" customFormat="1" ht="15.75" x14ac:dyDescent="0.35"/>
    <row r="68" spans="2:37" s="2" customFormat="1" ht="15.75" x14ac:dyDescent="0.35"/>
    <row r="69" spans="2:37" s="2" customFormat="1" ht="15.75" x14ac:dyDescent="0.35"/>
    <row r="70" spans="2:37" s="2" customFormat="1" ht="15.75" x14ac:dyDescent="0.35"/>
    <row r="71" spans="2:37" s="2" customFormat="1" ht="15.75" x14ac:dyDescent="0.35"/>
    <row r="72" spans="2:37" s="2" customFormat="1" ht="15.75" x14ac:dyDescent="0.35"/>
    <row r="73" spans="2:37" s="2" customFormat="1" ht="15.75" x14ac:dyDescent="0.35"/>
    <row r="74" spans="2:37" s="2" customFormat="1" ht="15.75" x14ac:dyDescent="0.35"/>
    <row r="75" spans="2:37" s="2" customFormat="1" ht="15.75" x14ac:dyDescent="0.35"/>
    <row r="76" spans="2:37" s="2" customFormat="1" ht="15.75" x14ac:dyDescent="0.35"/>
    <row r="77" spans="2:37" s="2" customFormat="1" ht="15.75" x14ac:dyDescent="0.35"/>
    <row r="78" spans="2:37" s="2" customFormat="1" ht="15.75" x14ac:dyDescent="0.35"/>
    <row r="79" spans="2:37" s="2" customFormat="1" ht="15.75" x14ac:dyDescent="0.35"/>
    <row r="80" spans="2:37" s="2" customFormat="1" ht="15.75" x14ac:dyDescent="0.35"/>
    <row r="81" s="2" customFormat="1" ht="15.75" x14ac:dyDescent="0.35"/>
    <row r="82" s="2" customFormat="1" ht="15.75" x14ac:dyDescent="0.35"/>
    <row r="83" s="2" customFormat="1" ht="15.75" x14ac:dyDescent="0.35"/>
    <row r="84" s="2" customFormat="1" ht="15.75" x14ac:dyDescent="0.35"/>
    <row r="85" s="2" customFormat="1" ht="15.75" x14ac:dyDescent="0.35"/>
    <row r="86" s="2" customFormat="1" ht="15.75" x14ac:dyDescent="0.35"/>
    <row r="87" s="2" customFormat="1" ht="15.75" x14ac:dyDescent="0.35"/>
    <row r="88" s="2" customFormat="1" ht="15.75" x14ac:dyDescent="0.35"/>
    <row r="89" s="2" customFormat="1" ht="15.75" x14ac:dyDescent="0.35"/>
    <row r="90" s="2" customFormat="1" ht="15.75" x14ac:dyDescent="0.35"/>
    <row r="91" s="2" customFormat="1" ht="15.75" x14ac:dyDescent="0.35"/>
    <row r="92" s="2" customFormat="1" ht="15.75" x14ac:dyDescent="0.35"/>
    <row r="93" s="2" customFormat="1" ht="15.75" x14ac:dyDescent="0.35"/>
    <row r="94" s="2" customFormat="1" ht="15.75" x14ac:dyDescent="0.35"/>
    <row r="95" s="2" customFormat="1" ht="15.75" x14ac:dyDescent="0.35"/>
    <row r="96" s="2" customFormat="1" ht="15.75" x14ac:dyDescent="0.35"/>
    <row r="97" s="2" customFormat="1" ht="15.75" x14ac:dyDescent="0.35"/>
    <row r="98" s="2" customFormat="1" ht="15.75" x14ac:dyDescent="0.35"/>
    <row r="99" s="2" customFormat="1" ht="15.75" x14ac:dyDescent="0.35"/>
    <row r="100" s="2" customFormat="1" ht="15.75" x14ac:dyDescent="0.35"/>
    <row r="101" s="2" customFormat="1" ht="15.75" x14ac:dyDescent="0.35"/>
    <row r="102" s="2" customFormat="1" ht="15.75" x14ac:dyDescent="0.35"/>
    <row r="103" s="2" customFormat="1" ht="15.75" x14ac:dyDescent="0.35"/>
    <row r="104" s="2" customFormat="1" ht="15.75" x14ac:dyDescent="0.35"/>
    <row r="105" s="2" customFormat="1" ht="15.75" x14ac:dyDescent="0.35"/>
    <row r="106" s="2" customFormat="1" ht="15.75" x14ac:dyDescent="0.35"/>
    <row r="107" s="2" customFormat="1" ht="15.75" x14ac:dyDescent="0.35"/>
    <row r="108" s="2" customFormat="1" ht="15.75" x14ac:dyDescent="0.35"/>
    <row r="109" s="2" customFormat="1" ht="15.75" x14ac:dyDescent="0.35"/>
    <row r="110" s="2" customFormat="1" ht="15.75" x14ac:dyDescent="0.35"/>
    <row r="111" s="2" customFormat="1" ht="15.75" x14ac:dyDescent="0.35"/>
  </sheetData>
  <mergeCells count="204">
    <mergeCell ref="O62:S62"/>
    <mergeCell ref="B7:N7"/>
    <mergeCell ref="O7:S7"/>
    <mergeCell ref="T7:AF7"/>
    <mergeCell ref="AG7:AK7"/>
    <mergeCell ref="O17:S17"/>
    <mergeCell ref="O18:S18"/>
    <mergeCell ref="O19:S19"/>
    <mergeCell ref="O20:S20"/>
    <mergeCell ref="O21:S21"/>
    <mergeCell ref="AG8:AK8"/>
    <mergeCell ref="AG9:AK9"/>
    <mergeCell ref="AG10:AK10"/>
    <mergeCell ref="AG11:AK11"/>
    <mergeCell ref="AG12:AK12"/>
    <mergeCell ref="AG13:AK13"/>
    <mergeCell ref="T8:AF8"/>
    <mergeCell ref="AG20:AK20"/>
    <mergeCell ref="AG21:AK21"/>
    <mergeCell ref="E42:N42"/>
    <mergeCell ref="D41:N41"/>
    <mergeCell ref="D55:N55"/>
    <mergeCell ref="E11:N11"/>
    <mergeCell ref="O22:S22"/>
    <mergeCell ref="B65:N65"/>
    <mergeCell ref="O8:S8"/>
    <mergeCell ref="O9:S9"/>
    <mergeCell ref="O10:S10"/>
    <mergeCell ref="O11:S11"/>
    <mergeCell ref="O12:S12"/>
    <mergeCell ref="O13:S13"/>
    <mergeCell ref="O14:S14"/>
    <mergeCell ref="O15:S15"/>
    <mergeCell ref="O16:S16"/>
    <mergeCell ref="O32:S32"/>
    <mergeCell ref="O33:S33"/>
    <mergeCell ref="O34:S34"/>
    <mergeCell ref="O23:S23"/>
    <mergeCell ref="O24:S24"/>
    <mergeCell ref="O25:S25"/>
    <mergeCell ref="O26:S26"/>
    <mergeCell ref="O27:S27"/>
    <mergeCell ref="O28:S28"/>
    <mergeCell ref="O59:S59"/>
    <mergeCell ref="O60:S60"/>
    <mergeCell ref="O63:S63"/>
    <mergeCell ref="O61:S61"/>
    <mergeCell ref="B8:N8"/>
    <mergeCell ref="C9:N9"/>
    <mergeCell ref="C54:N54"/>
    <mergeCell ref="D10:N10"/>
    <mergeCell ref="D38:N38"/>
    <mergeCell ref="O53:S53"/>
    <mergeCell ref="O54:S54"/>
    <mergeCell ref="O55:S55"/>
    <mergeCell ref="O56:S56"/>
    <mergeCell ref="F12:N12"/>
    <mergeCell ref="F13:N13"/>
    <mergeCell ref="F14:N14"/>
    <mergeCell ref="F15:N15"/>
    <mergeCell ref="F16:N16"/>
    <mergeCell ref="F17:N17"/>
    <mergeCell ref="F18:N18"/>
    <mergeCell ref="F19:N19"/>
    <mergeCell ref="E36:N36"/>
    <mergeCell ref="E37:N37"/>
    <mergeCell ref="E39:N39"/>
    <mergeCell ref="E40:N40"/>
    <mergeCell ref="E46:N46"/>
    <mergeCell ref="E47:N47"/>
    <mergeCell ref="E27:N27"/>
    <mergeCell ref="O57:S57"/>
    <mergeCell ref="O58:S58"/>
    <mergeCell ref="O47:S47"/>
    <mergeCell ref="O48:S48"/>
    <mergeCell ref="O49:S49"/>
    <mergeCell ref="O50:S50"/>
    <mergeCell ref="O51:S51"/>
    <mergeCell ref="O52:S52"/>
    <mergeCell ref="O41:S41"/>
    <mergeCell ref="O42:S42"/>
    <mergeCell ref="D62:N62"/>
    <mergeCell ref="D57:N57"/>
    <mergeCell ref="D58:N58"/>
    <mergeCell ref="D63:N63"/>
    <mergeCell ref="D61:N61"/>
    <mergeCell ref="E48:N48"/>
    <mergeCell ref="E49:N49"/>
    <mergeCell ref="E52:N52"/>
    <mergeCell ref="E53:N53"/>
    <mergeCell ref="E60:N60"/>
    <mergeCell ref="F50:N50"/>
    <mergeCell ref="F51:N51"/>
    <mergeCell ref="D56:N56"/>
    <mergeCell ref="T65:AF65"/>
    <mergeCell ref="O65:S65"/>
    <mergeCell ref="V12:AF12"/>
    <mergeCell ref="V13:AF13"/>
    <mergeCell ref="V14:AF14"/>
    <mergeCell ref="F33:N33"/>
    <mergeCell ref="F34:N34"/>
    <mergeCell ref="F35:N35"/>
    <mergeCell ref="F43:N43"/>
    <mergeCell ref="F44:N44"/>
    <mergeCell ref="F45:N45"/>
    <mergeCell ref="F26:N26"/>
    <mergeCell ref="F28:N28"/>
    <mergeCell ref="F29:N29"/>
    <mergeCell ref="F30:N30"/>
    <mergeCell ref="F31:N31"/>
    <mergeCell ref="F32:N32"/>
    <mergeCell ref="F20:N20"/>
    <mergeCell ref="F21:N21"/>
    <mergeCell ref="F22:N22"/>
    <mergeCell ref="F23:N23"/>
    <mergeCell ref="F24:N24"/>
    <mergeCell ref="F25:N25"/>
    <mergeCell ref="E59:N59"/>
    <mergeCell ref="T24:AF24"/>
    <mergeCell ref="T25:AF25"/>
    <mergeCell ref="O43:S43"/>
    <mergeCell ref="O44:S44"/>
    <mergeCell ref="O45:S45"/>
    <mergeCell ref="O46:S46"/>
    <mergeCell ref="O35:S35"/>
    <mergeCell ref="O36:S36"/>
    <mergeCell ref="O37:S37"/>
    <mergeCell ref="O38:S38"/>
    <mergeCell ref="O39:S39"/>
    <mergeCell ref="O40:S40"/>
    <mergeCell ref="O29:S29"/>
    <mergeCell ref="O30:S30"/>
    <mergeCell ref="O31:S31"/>
    <mergeCell ref="U28:AF28"/>
    <mergeCell ref="AG22:AK22"/>
    <mergeCell ref="AG23:AK23"/>
    <mergeCell ref="AG24:AK24"/>
    <mergeCell ref="AG25:AK25"/>
    <mergeCell ref="AG14:AK14"/>
    <mergeCell ref="AG15:AK15"/>
    <mergeCell ref="AG16:AK16"/>
    <mergeCell ref="AG17:AK17"/>
    <mergeCell ref="AG18:AK18"/>
    <mergeCell ref="AG19:AK19"/>
    <mergeCell ref="AG34:AK34"/>
    <mergeCell ref="AG35:AK35"/>
    <mergeCell ref="AG36:AK36"/>
    <mergeCell ref="AG37:AK37"/>
    <mergeCell ref="AG26:AK26"/>
    <mergeCell ref="AG27:AK27"/>
    <mergeCell ref="AG28:AK28"/>
    <mergeCell ref="AG29:AK29"/>
    <mergeCell ref="AG30:AK30"/>
    <mergeCell ref="AG31:AK31"/>
    <mergeCell ref="AG32:AK32"/>
    <mergeCell ref="AG33:AK33"/>
    <mergeCell ref="AG65:AK65"/>
    <mergeCell ref="Z1:AK1"/>
    <mergeCell ref="U9:AF9"/>
    <mergeCell ref="U15:AF15"/>
    <mergeCell ref="U26:AF26"/>
    <mergeCell ref="U27:AF27"/>
    <mergeCell ref="V10:AF10"/>
    <mergeCell ref="V11:AF11"/>
    <mergeCell ref="AG56:AK56"/>
    <mergeCell ref="AG57:AK57"/>
    <mergeCell ref="AG58:AK58"/>
    <mergeCell ref="AG59:AK59"/>
    <mergeCell ref="AG60:AK60"/>
    <mergeCell ref="AG61:AK61"/>
    <mergeCell ref="AG50:AK50"/>
    <mergeCell ref="AG51:AK51"/>
    <mergeCell ref="AG52:AK52"/>
    <mergeCell ref="AG53:AK53"/>
    <mergeCell ref="AG54:AK54"/>
    <mergeCell ref="AG55:AK55"/>
    <mergeCell ref="AG44:AK44"/>
    <mergeCell ref="AG45:AK45"/>
    <mergeCell ref="AG46:AK46"/>
    <mergeCell ref="AG47:AK47"/>
    <mergeCell ref="C64:N64"/>
    <mergeCell ref="O64:S64"/>
    <mergeCell ref="V22:AF22"/>
    <mergeCell ref="V23:AF23"/>
    <mergeCell ref="AC6:AK6"/>
    <mergeCell ref="T64:AF64"/>
    <mergeCell ref="A3:AK3"/>
    <mergeCell ref="A4:AK4"/>
    <mergeCell ref="V16:AF16"/>
    <mergeCell ref="V17:AF17"/>
    <mergeCell ref="V18:AF18"/>
    <mergeCell ref="V19:AF19"/>
    <mergeCell ref="V20:AF20"/>
    <mergeCell ref="V21:AF21"/>
    <mergeCell ref="AG63:AK63"/>
    <mergeCell ref="AG64:AK64"/>
    <mergeCell ref="AG48:AK48"/>
    <mergeCell ref="AG49:AK49"/>
    <mergeCell ref="AG38:AK38"/>
    <mergeCell ref="AG39:AK39"/>
    <mergeCell ref="AG40:AK40"/>
    <mergeCell ref="AG41:AK41"/>
    <mergeCell ref="AG42:AK42"/>
    <mergeCell ref="AG43:AK43"/>
  </mergeCells>
  <phoneticPr fontI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6"/>
  <sheetViews>
    <sheetView zoomScaleNormal="100" workbookViewId="0">
      <selection activeCell="Y9" sqref="Y9:AF9"/>
    </sheetView>
  </sheetViews>
  <sheetFormatPr defaultColWidth="2.42578125" defaultRowHeight="18.75" x14ac:dyDescent="0.4"/>
  <cols>
    <col min="1" max="1" width="2.42578125" style="1"/>
    <col min="2" max="34" width="2.42578125" style="1" customWidth="1"/>
    <col min="35" max="16384" width="2.42578125" style="1"/>
  </cols>
  <sheetData>
    <row r="1" spans="1:37" x14ac:dyDescent="0.4">
      <c r="F1" s="63" t="s">
        <v>165</v>
      </c>
      <c r="G1" s="63"/>
      <c r="H1" s="63"/>
      <c r="I1" s="63"/>
      <c r="J1" s="63"/>
      <c r="K1" s="63"/>
      <c r="L1" s="63"/>
      <c r="M1" s="63"/>
      <c r="N1" s="63"/>
      <c r="O1" s="63"/>
      <c r="U1" s="44" t="s">
        <v>65</v>
      </c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7" ht="15" customHeight="1" x14ac:dyDescent="0.4"/>
    <row r="3" spans="1:37" ht="33" x14ac:dyDescent="0.4">
      <c r="A3" s="34" t="s">
        <v>162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8" customHeight="1" x14ac:dyDescent="0.4">
      <c r="A4" s="64" t="s">
        <v>167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ht="18" customHeight="1" x14ac:dyDescent="0.4">
      <c r="A5" s="64" t="s">
        <v>168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x14ac:dyDescent="0.4">
      <c r="X6" s="66" t="s">
        <v>0</v>
      </c>
      <c r="Y6" s="66"/>
      <c r="Z6" s="66"/>
      <c r="AA6" s="66"/>
      <c r="AB6" s="66"/>
      <c r="AC6" s="66"/>
      <c r="AD6" s="66"/>
      <c r="AE6" s="66"/>
      <c r="AF6" s="66"/>
    </row>
    <row r="7" spans="1:37" s="3" customFormat="1" ht="16.5" customHeight="1" x14ac:dyDescent="0.25">
      <c r="F7" s="65" t="s">
        <v>1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 t="s">
        <v>43</v>
      </c>
      <c r="Z7" s="65"/>
      <c r="AA7" s="65"/>
      <c r="AB7" s="65"/>
      <c r="AC7" s="65"/>
      <c r="AD7" s="65"/>
      <c r="AE7" s="65"/>
      <c r="AF7" s="65"/>
    </row>
    <row r="8" spans="1:37" s="3" customFormat="1" ht="16.5" customHeight="1" x14ac:dyDescent="0.25">
      <c r="F8" s="84" t="s">
        <v>66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81">
        <v>22066261</v>
      </c>
      <c r="Z8" s="82"/>
      <c r="AA8" s="82"/>
      <c r="AB8" s="82"/>
      <c r="AC8" s="82"/>
      <c r="AD8" s="82"/>
      <c r="AE8" s="82"/>
      <c r="AF8" s="83"/>
    </row>
    <row r="9" spans="1:37" s="3" customFormat="1" ht="16.5" customHeight="1" x14ac:dyDescent="0.25">
      <c r="F9" s="12"/>
      <c r="G9" s="67" t="s">
        <v>78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  <c r="Y9" s="60">
        <v>8341551</v>
      </c>
      <c r="Z9" s="61"/>
      <c r="AA9" s="61"/>
      <c r="AB9" s="61"/>
      <c r="AC9" s="61"/>
      <c r="AD9" s="61"/>
      <c r="AE9" s="61"/>
      <c r="AF9" s="62"/>
    </row>
    <row r="10" spans="1:37" s="3" customFormat="1" ht="16.5" customHeight="1" x14ac:dyDescent="0.25">
      <c r="F10" s="12"/>
      <c r="G10" s="11"/>
      <c r="H10" s="67" t="s">
        <v>67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60">
        <v>2739372</v>
      </c>
      <c r="Z10" s="61"/>
      <c r="AA10" s="61"/>
      <c r="AB10" s="61"/>
      <c r="AC10" s="61"/>
      <c r="AD10" s="61"/>
      <c r="AE10" s="61"/>
      <c r="AF10" s="62"/>
    </row>
    <row r="11" spans="1:37" s="3" customFormat="1" ht="16.5" customHeight="1" x14ac:dyDescent="0.25">
      <c r="F11" s="12"/>
      <c r="G11" s="11"/>
      <c r="H11" s="11"/>
      <c r="I11" s="67" t="s">
        <v>68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Y11" s="60">
        <v>2392546</v>
      </c>
      <c r="Z11" s="61"/>
      <c r="AA11" s="61"/>
      <c r="AB11" s="61"/>
      <c r="AC11" s="61"/>
      <c r="AD11" s="61"/>
      <c r="AE11" s="61"/>
      <c r="AF11" s="62"/>
    </row>
    <row r="12" spans="1:37" s="3" customFormat="1" ht="16.5" customHeight="1" x14ac:dyDescent="0.25">
      <c r="F12" s="12"/>
      <c r="G12" s="11"/>
      <c r="H12" s="11"/>
      <c r="I12" s="67" t="s">
        <v>69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60">
        <v>200545</v>
      </c>
      <c r="Z12" s="61"/>
      <c r="AA12" s="61"/>
      <c r="AB12" s="61"/>
      <c r="AC12" s="61"/>
      <c r="AD12" s="61"/>
      <c r="AE12" s="61"/>
      <c r="AF12" s="62"/>
    </row>
    <row r="13" spans="1:37" s="3" customFormat="1" ht="16.5" customHeight="1" x14ac:dyDescent="0.25">
      <c r="F13" s="12"/>
      <c r="G13" s="11"/>
      <c r="H13" s="11"/>
      <c r="I13" s="67" t="s">
        <v>70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8"/>
      <c r="Y13" s="60">
        <v>1704</v>
      </c>
      <c r="Z13" s="61"/>
      <c r="AA13" s="61"/>
      <c r="AB13" s="61"/>
      <c r="AC13" s="61"/>
      <c r="AD13" s="61"/>
      <c r="AE13" s="61"/>
      <c r="AF13" s="62"/>
    </row>
    <row r="14" spans="1:37" s="3" customFormat="1" ht="16.5" customHeight="1" x14ac:dyDescent="0.25">
      <c r="F14" s="12"/>
      <c r="G14" s="11"/>
      <c r="H14" s="11"/>
      <c r="I14" s="67" t="s">
        <v>18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8"/>
      <c r="Y14" s="60">
        <v>144577</v>
      </c>
      <c r="Z14" s="61"/>
      <c r="AA14" s="61"/>
      <c r="AB14" s="61"/>
      <c r="AC14" s="61"/>
      <c r="AD14" s="61"/>
      <c r="AE14" s="61"/>
      <c r="AF14" s="62"/>
    </row>
    <row r="15" spans="1:37" s="3" customFormat="1" ht="16.5" customHeight="1" x14ac:dyDescent="0.25">
      <c r="F15" s="12"/>
      <c r="G15" s="11"/>
      <c r="H15" s="67" t="s">
        <v>71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  <c r="Y15" s="60">
        <v>5271747</v>
      </c>
      <c r="Z15" s="61"/>
      <c r="AA15" s="61"/>
      <c r="AB15" s="61"/>
      <c r="AC15" s="61"/>
      <c r="AD15" s="61"/>
      <c r="AE15" s="61"/>
      <c r="AF15" s="62"/>
    </row>
    <row r="16" spans="1:37" s="3" customFormat="1" ht="16.5" customHeight="1" x14ac:dyDescent="0.25">
      <c r="F16" s="12"/>
      <c r="G16" s="11"/>
      <c r="H16" s="11"/>
      <c r="I16" s="67" t="s">
        <v>72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8"/>
      <c r="Y16" s="60">
        <v>2753386</v>
      </c>
      <c r="Z16" s="61"/>
      <c r="AA16" s="61"/>
      <c r="AB16" s="61"/>
      <c r="AC16" s="61"/>
      <c r="AD16" s="61"/>
      <c r="AE16" s="61"/>
      <c r="AF16" s="62"/>
    </row>
    <row r="17" spans="6:32" s="3" customFormat="1" ht="16.5" customHeight="1" x14ac:dyDescent="0.25">
      <c r="F17" s="12"/>
      <c r="G17" s="11"/>
      <c r="H17" s="11"/>
      <c r="I17" s="67" t="s">
        <v>73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0">
        <v>347784</v>
      </c>
      <c r="Z17" s="61"/>
      <c r="AA17" s="61"/>
      <c r="AB17" s="61"/>
      <c r="AC17" s="61"/>
      <c r="AD17" s="61"/>
      <c r="AE17" s="61"/>
      <c r="AF17" s="62"/>
    </row>
    <row r="18" spans="6:32" s="3" customFormat="1" ht="16.5" customHeight="1" x14ac:dyDescent="0.25">
      <c r="F18" s="12"/>
      <c r="G18" s="11"/>
      <c r="H18" s="11"/>
      <c r="I18" s="67" t="s">
        <v>74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0">
        <v>1552412</v>
      </c>
      <c r="Z18" s="61"/>
      <c r="AA18" s="61"/>
      <c r="AB18" s="61"/>
      <c r="AC18" s="61"/>
      <c r="AD18" s="61"/>
      <c r="AE18" s="61"/>
      <c r="AF18" s="62"/>
    </row>
    <row r="19" spans="6:32" s="3" customFormat="1" ht="16.5" customHeight="1" x14ac:dyDescent="0.25">
      <c r="F19" s="12"/>
      <c r="G19" s="11"/>
      <c r="H19" s="11"/>
      <c r="I19" s="67" t="s">
        <v>18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0">
        <v>618165</v>
      </c>
      <c r="Z19" s="61"/>
      <c r="AA19" s="61"/>
      <c r="AB19" s="61"/>
      <c r="AC19" s="61"/>
      <c r="AD19" s="61"/>
      <c r="AE19" s="61"/>
      <c r="AF19" s="62"/>
    </row>
    <row r="20" spans="6:32" s="3" customFormat="1" ht="16.5" customHeight="1" x14ac:dyDescent="0.25">
      <c r="F20" s="12"/>
      <c r="G20" s="11"/>
      <c r="H20" s="67" t="s">
        <v>75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0">
        <v>330432</v>
      </c>
      <c r="Z20" s="61"/>
      <c r="AA20" s="61"/>
      <c r="AB20" s="61"/>
      <c r="AC20" s="61"/>
      <c r="AD20" s="61"/>
      <c r="AE20" s="61"/>
      <c r="AF20" s="62"/>
    </row>
    <row r="21" spans="6:32" s="3" customFormat="1" ht="16.5" customHeight="1" x14ac:dyDescent="0.25">
      <c r="F21" s="12"/>
      <c r="G21" s="11"/>
      <c r="H21" s="11"/>
      <c r="I21" s="67" t="s">
        <v>76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0">
        <v>64037</v>
      </c>
      <c r="Z21" s="61"/>
      <c r="AA21" s="61"/>
      <c r="AB21" s="61"/>
      <c r="AC21" s="61"/>
      <c r="AD21" s="61"/>
      <c r="AE21" s="61"/>
      <c r="AF21" s="62"/>
    </row>
    <row r="22" spans="6:32" s="3" customFormat="1" ht="16.5" customHeight="1" x14ac:dyDescent="0.25">
      <c r="F22" s="12"/>
      <c r="G22" s="11"/>
      <c r="H22" s="11"/>
      <c r="I22" s="67" t="s">
        <v>77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0">
        <v>27563</v>
      </c>
      <c r="Z22" s="61"/>
      <c r="AA22" s="61"/>
      <c r="AB22" s="61"/>
      <c r="AC22" s="61"/>
      <c r="AD22" s="61"/>
      <c r="AE22" s="61"/>
      <c r="AF22" s="62"/>
    </row>
    <row r="23" spans="6:32" s="3" customFormat="1" ht="16.5" customHeight="1" x14ac:dyDescent="0.25">
      <c r="F23" s="12"/>
      <c r="G23" s="11"/>
      <c r="H23" s="11"/>
      <c r="I23" s="67" t="s">
        <v>18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0">
        <v>238833</v>
      </c>
      <c r="Z23" s="61"/>
      <c r="AA23" s="61"/>
      <c r="AB23" s="61"/>
      <c r="AC23" s="61"/>
      <c r="AD23" s="61"/>
      <c r="AE23" s="61"/>
      <c r="AF23" s="62"/>
    </row>
    <row r="24" spans="6:32" s="3" customFormat="1" ht="16.5" customHeight="1" x14ac:dyDescent="0.25">
      <c r="F24" s="12"/>
      <c r="G24" s="67" t="s">
        <v>79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0">
        <v>13724709</v>
      </c>
      <c r="Z24" s="61"/>
      <c r="AA24" s="61"/>
      <c r="AB24" s="61"/>
      <c r="AC24" s="61"/>
      <c r="AD24" s="61"/>
      <c r="AE24" s="61"/>
      <c r="AF24" s="62"/>
    </row>
    <row r="25" spans="6:32" s="3" customFormat="1" ht="16.5" customHeight="1" x14ac:dyDescent="0.25">
      <c r="F25" s="12"/>
      <c r="G25" s="11"/>
      <c r="H25" s="67" t="s">
        <v>80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0">
        <v>7127706</v>
      </c>
      <c r="Z25" s="61"/>
      <c r="AA25" s="61"/>
      <c r="AB25" s="61"/>
      <c r="AC25" s="61"/>
      <c r="AD25" s="61"/>
      <c r="AE25" s="61"/>
      <c r="AF25" s="62"/>
    </row>
    <row r="26" spans="6:32" s="3" customFormat="1" ht="16.5" customHeight="1" x14ac:dyDescent="0.25">
      <c r="F26" s="12"/>
      <c r="G26" s="11"/>
      <c r="H26" s="67" t="s">
        <v>81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0">
        <v>6086178</v>
      </c>
      <c r="Z26" s="61"/>
      <c r="AA26" s="61"/>
      <c r="AB26" s="61"/>
      <c r="AC26" s="61"/>
      <c r="AD26" s="61"/>
      <c r="AE26" s="61"/>
      <c r="AF26" s="62"/>
    </row>
    <row r="27" spans="6:32" s="3" customFormat="1" ht="16.5" customHeight="1" x14ac:dyDescent="0.25">
      <c r="F27" s="12"/>
      <c r="G27" s="11"/>
      <c r="H27" s="67" t="s">
        <v>18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0">
        <v>44114</v>
      </c>
      <c r="Z27" s="61"/>
      <c r="AA27" s="61"/>
      <c r="AB27" s="61"/>
      <c r="AC27" s="61"/>
      <c r="AD27" s="61"/>
      <c r="AE27" s="61"/>
      <c r="AF27" s="62"/>
    </row>
    <row r="28" spans="6:32" s="3" customFormat="1" ht="16.5" customHeight="1" x14ac:dyDescent="0.25">
      <c r="F28" s="69" t="s">
        <v>82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0">
        <v>2039639</v>
      </c>
      <c r="Z28" s="61"/>
      <c r="AA28" s="61"/>
      <c r="AB28" s="61"/>
      <c r="AC28" s="61"/>
      <c r="AD28" s="61"/>
      <c r="AE28" s="61"/>
      <c r="AF28" s="62"/>
    </row>
    <row r="29" spans="6:32" s="3" customFormat="1" ht="16.5" customHeight="1" x14ac:dyDescent="0.25">
      <c r="F29" s="12"/>
      <c r="G29" s="67" t="s">
        <v>83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0">
        <v>1160205</v>
      </c>
      <c r="Z29" s="61"/>
      <c r="AA29" s="61"/>
      <c r="AB29" s="61"/>
      <c r="AC29" s="61"/>
      <c r="AD29" s="61"/>
      <c r="AE29" s="61"/>
      <c r="AF29" s="62"/>
    </row>
    <row r="30" spans="6:32" s="3" customFormat="1" ht="16.5" customHeight="1" x14ac:dyDescent="0.25">
      <c r="F30" s="13"/>
      <c r="G30" s="70" t="s">
        <v>18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75">
        <v>879434</v>
      </c>
      <c r="Z30" s="76"/>
      <c r="AA30" s="76"/>
      <c r="AB30" s="76"/>
      <c r="AC30" s="76"/>
      <c r="AD30" s="76"/>
      <c r="AE30" s="76"/>
      <c r="AF30" s="77"/>
    </row>
    <row r="31" spans="6:32" s="3" customFormat="1" ht="16.5" customHeight="1" x14ac:dyDescent="0.25">
      <c r="F31" s="78" t="s">
        <v>84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72">
        <v>-20026621</v>
      </c>
      <c r="Z31" s="73"/>
      <c r="AA31" s="73"/>
      <c r="AB31" s="73"/>
      <c r="AC31" s="73"/>
      <c r="AD31" s="73"/>
      <c r="AE31" s="73"/>
      <c r="AF31" s="74"/>
    </row>
    <row r="32" spans="6:32" s="3" customFormat="1" ht="16.5" customHeight="1" x14ac:dyDescent="0.25">
      <c r="F32" s="84" t="s">
        <v>85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6"/>
      <c r="Y32" s="81">
        <v>189433</v>
      </c>
      <c r="Z32" s="82"/>
      <c r="AA32" s="82"/>
      <c r="AB32" s="82"/>
      <c r="AC32" s="82"/>
      <c r="AD32" s="82"/>
      <c r="AE32" s="82"/>
      <c r="AF32" s="83"/>
    </row>
    <row r="33" spans="6:32" s="3" customFormat="1" ht="16.5" customHeight="1" x14ac:dyDescent="0.25">
      <c r="F33" s="12"/>
      <c r="G33" s="67" t="s">
        <v>86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0">
        <v>0</v>
      </c>
      <c r="Z33" s="61"/>
      <c r="AA33" s="61"/>
      <c r="AB33" s="61"/>
      <c r="AC33" s="61"/>
      <c r="AD33" s="61"/>
      <c r="AE33" s="61"/>
      <c r="AF33" s="62"/>
    </row>
    <row r="34" spans="6:32" s="3" customFormat="1" ht="16.5" customHeight="1" x14ac:dyDescent="0.25">
      <c r="F34" s="12"/>
      <c r="G34" s="67" t="s">
        <v>87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0">
        <v>40700</v>
      </c>
      <c r="Z34" s="61"/>
      <c r="AA34" s="61"/>
      <c r="AB34" s="61"/>
      <c r="AC34" s="61"/>
      <c r="AD34" s="61"/>
      <c r="AE34" s="61"/>
      <c r="AF34" s="62"/>
    </row>
    <row r="35" spans="6:32" s="3" customFormat="1" ht="16.5" customHeight="1" x14ac:dyDescent="0.25">
      <c r="F35" s="12"/>
      <c r="G35" s="67" t="s">
        <v>88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0">
        <v>0</v>
      </c>
      <c r="Z35" s="61"/>
      <c r="AA35" s="61"/>
      <c r="AB35" s="61"/>
      <c r="AC35" s="61"/>
      <c r="AD35" s="61"/>
      <c r="AE35" s="61"/>
      <c r="AF35" s="62"/>
    </row>
    <row r="36" spans="6:32" s="3" customFormat="1" ht="16.5" customHeight="1" x14ac:dyDescent="0.25">
      <c r="F36" s="12"/>
      <c r="G36" s="67" t="s">
        <v>18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0">
        <v>148733</v>
      </c>
      <c r="Z36" s="61"/>
      <c r="AA36" s="61"/>
      <c r="AB36" s="61"/>
      <c r="AC36" s="61"/>
      <c r="AD36" s="61"/>
      <c r="AE36" s="61"/>
      <c r="AF36" s="62"/>
    </row>
    <row r="37" spans="6:32" s="3" customFormat="1" ht="16.5" customHeight="1" x14ac:dyDescent="0.25">
      <c r="F37" s="69" t="s">
        <v>89</v>
      </c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0">
        <v>13527</v>
      </c>
      <c r="Z37" s="61"/>
      <c r="AA37" s="61"/>
      <c r="AB37" s="61"/>
      <c r="AC37" s="61"/>
      <c r="AD37" s="61"/>
      <c r="AE37" s="61"/>
      <c r="AF37" s="62"/>
    </row>
    <row r="38" spans="6:32" s="3" customFormat="1" ht="16.5" customHeight="1" x14ac:dyDescent="0.25">
      <c r="F38" s="12"/>
      <c r="G38" s="67" t="s">
        <v>90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0">
        <v>704</v>
      </c>
      <c r="Z38" s="61"/>
      <c r="AA38" s="61"/>
      <c r="AB38" s="61"/>
      <c r="AC38" s="61"/>
      <c r="AD38" s="61"/>
      <c r="AE38" s="61"/>
      <c r="AF38" s="62"/>
    </row>
    <row r="39" spans="6:32" s="3" customFormat="1" ht="16.5" customHeight="1" x14ac:dyDescent="0.25">
      <c r="F39" s="13"/>
      <c r="G39" s="70" t="s">
        <v>18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1"/>
      <c r="Y39" s="75">
        <v>12823</v>
      </c>
      <c r="Z39" s="76"/>
      <c r="AA39" s="76"/>
      <c r="AB39" s="76"/>
      <c r="AC39" s="76"/>
      <c r="AD39" s="76"/>
      <c r="AE39" s="76"/>
      <c r="AF39" s="77"/>
    </row>
    <row r="40" spans="6:32" s="3" customFormat="1" ht="16.5" customHeight="1" x14ac:dyDescent="0.25">
      <c r="F40" s="78" t="s">
        <v>91</v>
      </c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80"/>
      <c r="Y40" s="72">
        <v>-20202528</v>
      </c>
      <c r="Z40" s="73"/>
      <c r="AA40" s="73"/>
      <c r="AB40" s="73"/>
      <c r="AC40" s="73"/>
      <c r="AD40" s="73"/>
      <c r="AE40" s="73"/>
      <c r="AF40" s="74"/>
    </row>
    <row r="41" spans="6:32" s="3" customFormat="1" ht="12.75" x14ac:dyDescent="0.25"/>
    <row r="42" spans="6:32" s="3" customFormat="1" ht="12.75" x14ac:dyDescent="0.25"/>
    <row r="43" spans="6:32" s="3" customFormat="1" ht="12.75" x14ac:dyDescent="0.25"/>
    <row r="44" spans="6:32" s="3" customFormat="1" ht="12.75" x14ac:dyDescent="0.25"/>
    <row r="45" spans="6:32" s="3" customFormat="1" ht="12.75" x14ac:dyDescent="0.25"/>
    <row r="46" spans="6:32" s="3" customFormat="1" ht="12.75" x14ac:dyDescent="0.25"/>
    <row r="47" spans="6:32" s="3" customFormat="1" ht="12.75" x14ac:dyDescent="0.25"/>
    <row r="48" spans="6:32" s="3" customFormat="1" ht="12.75" x14ac:dyDescent="0.25"/>
    <row r="49" s="3" customFormat="1" ht="12.75" x14ac:dyDescent="0.25"/>
    <row r="50" s="3" customFormat="1" ht="12.75" x14ac:dyDescent="0.25"/>
    <row r="51" s="3" customFormat="1" ht="12.75" x14ac:dyDescent="0.25"/>
    <row r="52" s="3" customFormat="1" ht="12.75" x14ac:dyDescent="0.25"/>
    <row r="53" s="3" customFormat="1" ht="12.75" x14ac:dyDescent="0.25"/>
    <row r="54" s="3" customFormat="1" ht="12.75" x14ac:dyDescent="0.25"/>
    <row r="55" s="3" customFormat="1" ht="12.75" x14ac:dyDescent="0.25"/>
    <row r="56" s="3" customFormat="1" ht="12.75" x14ac:dyDescent="0.25"/>
    <row r="57" s="3" customFormat="1" ht="12.75" x14ac:dyDescent="0.25"/>
    <row r="58" s="3" customFormat="1" ht="12.75" x14ac:dyDescent="0.25"/>
    <row r="59" s="3" customFormat="1" ht="12.75" x14ac:dyDescent="0.25"/>
    <row r="60" s="3" customFormat="1" ht="12.75" x14ac:dyDescent="0.25"/>
    <row r="61" s="3" customFormat="1" ht="12.75" x14ac:dyDescent="0.25"/>
    <row r="62" s="3" customFormat="1" ht="12.75" x14ac:dyDescent="0.25"/>
    <row r="63" s="3" customFormat="1" ht="12.75" x14ac:dyDescent="0.25"/>
    <row r="64" s="3" customFormat="1" ht="12.75" x14ac:dyDescent="0.25"/>
    <row r="65" s="3" customFormat="1" ht="12.75" x14ac:dyDescent="0.25"/>
    <row r="66" s="3" customFormat="1" ht="12.75" x14ac:dyDescent="0.25"/>
    <row r="67" s="3" customFormat="1" ht="12.75" x14ac:dyDescent="0.25"/>
    <row r="68" s="3" customFormat="1" ht="12.75" x14ac:dyDescent="0.25"/>
    <row r="69" s="3" customFormat="1" ht="12.75" x14ac:dyDescent="0.25"/>
    <row r="70" s="3" customFormat="1" ht="12.75" x14ac:dyDescent="0.25"/>
    <row r="71" s="3" customFormat="1" ht="12.75" x14ac:dyDescent="0.25"/>
    <row r="72" s="3" customFormat="1" ht="12.75" x14ac:dyDescent="0.25"/>
    <row r="73" s="3" customFormat="1" ht="12.75" x14ac:dyDescent="0.25"/>
    <row r="74" s="3" customFormat="1" ht="12.75" x14ac:dyDescent="0.25"/>
    <row r="75" s="3" customFormat="1" ht="12.75" x14ac:dyDescent="0.25"/>
    <row r="76" s="3" customFormat="1" ht="12.75" x14ac:dyDescent="0.25"/>
    <row r="77" s="3" customFormat="1" ht="12.75" x14ac:dyDescent="0.25"/>
    <row r="78" s="3" customFormat="1" ht="12.75" x14ac:dyDescent="0.25"/>
    <row r="79" s="3" customFormat="1" ht="12.75" x14ac:dyDescent="0.25"/>
    <row r="80" s="3" customFormat="1" ht="12.75" x14ac:dyDescent="0.25"/>
    <row r="81" s="3" customFormat="1" ht="12.75" x14ac:dyDescent="0.25"/>
    <row r="82" s="3" customFormat="1" ht="12.75" x14ac:dyDescent="0.25"/>
    <row r="83" s="3" customFormat="1" ht="12.75" x14ac:dyDescent="0.25"/>
    <row r="84" s="3" customFormat="1" ht="12.75" x14ac:dyDescent="0.25"/>
    <row r="85" s="3" customFormat="1" ht="12.75" x14ac:dyDescent="0.25"/>
    <row r="86" s="3" customFormat="1" ht="12.75" x14ac:dyDescent="0.25"/>
  </sheetData>
  <mergeCells count="74">
    <mergeCell ref="I12:X12"/>
    <mergeCell ref="I13:X13"/>
    <mergeCell ref="Y8:AF8"/>
    <mergeCell ref="Y9:AF9"/>
    <mergeCell ref="Y10:AF10"/>
    <mergeCell ref="Y11:AF11"/>
    <mergeCell ref="F8:X8"/>
    <mergeCell ref="H10:X10"/>
    <mergeCell ref="G9:X9"/>
    <mergeCell ref="I11:X11"/>
    <mergeCell ref="Y12:AF12"/>
    <mergeCell ref="Y13:AF13"/>
    <mergeCell ref="Y25:AF25"/>
    <mergeCell ref="Y22:AF22"/>
    <mergeCell ref="Y23:AF23"/>
    <mergeCell ref="Y20:AF20"/>
    <mergeCell ref="Y21:AF21"/>
    <mergeCell ref="Y24:AF24"/>
    <mergeCell ref="Y29:AF29"/>
    <mergeCell ref="Y30:AF30"/>
    <mergeCell ref="Y27:AF27"/>
    <mergeCell ref="Y28:AF28"/>
    <mergeCell ref="Y26:AF26"/>
    <mergeCell ref="Y33:AF33"/>
    <mergeCell ref="Y34:AF34"/>
    <mergeCell ref="Y31:AF31"/>
    <mergeCell ref="Y32:AF32"/>
    <mergeCell ref="F31:X31"/>
    <mergeCell ref="F32:X32"/>
    <mergeCell ref="G29:X29"/>
    <mergeCell ref="G30:X30"/>
    <mergeCell ref="G33:X33"/>
    <mergeCell ref="G34:X34"/>
    <mergeCell ref="Y40:AF40"/>
    <mergeCell ref="Y38:AF38"/>
    <mergeCell ref="Y39:AF39"/>
    <mergeCell ref="G38:X38"/>
    <mergeCell ref="G39:X39"/>
    <mergeCell ref="F40:X40"/>
    <mergeCell ref="Y36:AF36"/>
    <mergeCell ref="Y37:AF37"/>
    <mergeCell ref="F37:X37"/>
    <mergeCell ref="Y35:AF35"/>
    <mergeCell ref="G35:X35"/>
    <mergeCell ref="G36:X36"/>
    <mergeCell ref="F28:X28"/>
    <mergeCell ref="H15:X15"/>
    <mergeCell ref="H20:X20"/>
    <mergeCell ref="H25:X25"/>
    <mergeCell ref="H26:X26"/>
    <mergeCell ref="H27:X27"/>
    <mergeCell ref="I21:X21"/>
    <mergeCell ref="I22:X22"/>
    <mergeCell ref="I23:X23"/>
    <mergeCell ref="G24:X24"/>
    <mergeCell ref="I14:X14"/>
    <mergeCell ref="I16:X16"/>
    <mergeCell ref="I17:X17"/>
    <mergeCell ref="I18:X18"/>
    <mergeCell ref="I19:X19"/>
    <mergeCell ref="F1:O1"/>
    <mergeCell ref="A5:AK5"/>
    <mergeCell ref="A3:AK3"/>
    <mergeCell ref="Y7:AF7"/>
    <mergeCell ref="F7:X7"/>
    <mergeCell ref="U1:AF1"/>
    <mergeCell ref="X6:AF6"/>
    <mergeCell ref="A4:AK4"/>
    <mergeCell ref="Y18:AF18"/>
    <mergeCell ref="Y19:AF19"/>
    <mergeCell ref="Y16:AF16"/>
    <mergeCell ref="Y17:AF17"/>
    <mergeCell ref="Y14:AF14"/>
    <mergeCell ref="Y15:AF15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tabSelected="1" zoomScaleNormal="100" workbookViewId="0">
      <selection activeCell="BA20" sqref="BA20"/>
    </sheetView>
  </sheetViews>
  <sheetFormatPr defaultColWidth="2.42578125" defaultRowHeight="18.75" x14ac:dyDescent="0.4"/>
  <cols>
    <col min="1" max="1" width="2.42578125" style="1"/>
    <col min="2" max="28" width="2.42578125" style="1" customWidth="1"/>
    <col min="29" max="16384" width="2.42578125" style="1"/>
  </cols>
  <sheetData>
    <row r="1" spans="1:37" x14ac:dyDescent="0.4">
      <c r="B1" s="63" t="s">
        <v>165</v>
      </c>
      <c r="C1" s="63"/>
      <c r="D1" s="63"/>
      <c r="E1" s="63"/>
      <c r="F1" s="63"/>
      <c r="G1" s="63"/>
      <c r="H1" s="63"/>
      <c r="I1" s="63"/>
      <c r="J1" s="63"/>
      <c r="K1" s="63"/>
      <c r="Y1" s="44" t="s">
        <v>92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7" ht="15" customHeight="1" x14ac:dyDescent="0.4"/>
    <row r="3" spans="1:37" ht="33" x14ac:dyDescent="0.4">
      <c r="A3" s="34" t="s">
        <v>163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8" customHeight="1" x14ac:dyDescent="0.4">
      <c r="A4" s="102" t="s">
        <v>167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7" ht="18" customHeight="1" x14ac:dyDescent="0.4">
      <c r="A5" s="102" t="s">
        <v>168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</row>
    <row r="6" spans="1:37" x14ac:dyDescent="0.4">
      <c r="AD6" s="66" t="s">
        <v>0</v>
      </c>
      <c r="AE6" s="66"/>
      <c r="AF6" s="66"/>
      <c r="AG6" s="66"/>
      <c r="AH6" s="66"/>
      <c r="AI6" s="66"/>
      <c r="AJ6" s="66"/>
    </row>
    <row r="7" spans="1:37" s="3" customFormat="1" ht="12.75" x14ac:dyDescent="0.25">
      <c r="B7" s="103" t="s">
        <v>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  <c r="Q7" s="103" t="s">
        <v>108</v>
      </c>
      <c r="R7" s="104"/>
      <c r="S7" s="104"/>
      <c r="T7" s="104"/>
      <c r="U7" s="104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6"/>
    </row>
    <row r="8" spans="1:37" s="3" customFormat="1" ht="12.75" x14ac:dyDescent="0.25"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109"/>
      <c r="R8" s="110"/>
      <c r="S8" s="110"/>
      <c r="T8" s="110"/>
      <c r="U8" s="110"/>
      <c r="V8" s="57" t="s">
        <v>3</v>
      </c>
      <c r="W8" s="58"/>
      <c r="X8" s="58"/>
      <c r="Y8" s="58"/>
      <c r="Z8" s="59"/>
      <c r="AA8" s="57" t="s">
        <v>110</v>
      </c>
      <c r="AB8" s="58"/>
      <c r="AC8" s="58"/>
      <c r="AD8" s="58"/>
      <c r="AE8" s="59"/>
      <c r="AF8" s="103" t="s">
        <v>157</v>
      </c>
      <c r="AG8" s="104"/>
      <c r="AH8" s="104"/>
      <c r="AI8" s="104"/>
      <c r="AJ8" s="105"/>
    </row>
    <row r="9" spans="1:37" s="3" customFormat="1" ht="12.75" x14ac:dyDescent="0.25"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8"/>
      <c r="Q9" s="106"/>
      <c r="R9" s="107"/>
      <c r="S9" s="107"/>
      <c r="T9" s="107"/>
      <c r="U9" s="107"/>
      <c r="V9" s="87" t="s">
        <v>109</v>
      </c>
      <c r="W9" s="88"/>
      <c r="X9" s="88"/>
      <c r="Y9" s="88"/>
      <c r="Z9" s="89"/>
      <c r="AA9" s="87" t="s">
        <v>111</v>
      </c>
      <c r="AB9" s="88"/>
      <c r="AC9" s="88"/>
      <c r="AD9" s="88"/>
      <c r="AE9" s="89"/>
      <c r="AF9" s="106"/>
      <c r="AG9" s="107"/>
      <c r="AH9" s="107"/>
      <c r="AI9" s="107"/>
      <c r="AJ9" s="108"/>
    </row>
    <row r="10" spans="1:37" s="3" customFormat="1" ht="12.75" x14ac:dyDescent="0.25">
      <c r="B10" s="78" t="s">
        <v>93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72">
        <f>[1]NWデータ貼り付け!D5</f>
        <v>40779364</v>
      </c>
      <c r="R10" s="73"/>
      <c r="S10" s="73"/>
      <c r="T10" s="73"/>
      <c r="U10" s="74"/>
      <c r="V10" s="72">
        <f>[1]NWデータ貼り付け!D19</f>
        <v>54887308</v>
      </c>
      <c r="W10" s="73"/>
      <c r="X10" s="73"/>
      <c r="Y10" s="73"/>
      <c r="Z10" s="74"/>
      <c r="AA10" s="72">
        <f>[1]NWデータ貼り付け!D30</f>
        <v>-14107944</v>
      </c>
      <c r="AB10" s="73"/>
      <c r="AC10" s="73"/>
      <c r="AD10" s="73"/>
      <c r="AE10" s="74"/>
      <c r="AF10" s="72">
        <f>[1]NWデータ貼り付け!D44</f>
        <v>0</v>
      </c>
      <c r="AG10" s="73"/>
      <c r="AH10" s="73"/>
      <c r="AI10" s="73"/>
      <c r="AJ10" s="74"/>
    </row>
    <row r="11" spans="1:37" s="3" customFormat="1" ht="12.75" x14ac:dyDescent="0.25">
      <c r="B11" s="19"/>
      <c r="C11" s="85" t="s">
        <v>94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  <c r="Q11" s="81">
        <f>[1]NWデータ貼り付け!D6</f>
        <v>-20202528</v>
      </c>
      <c r="R11" s="82"/>
      <c r="S11" s="82"/>
      <c r="T11" s="82"/>
      <c r="U11" s="83"/>
      <c r="V11" s="93"/>
      <c r="W11" s="94"/>
      <c r="X11" s="94"/>
      <c r="Y11" s="94"/>
      <c r="Z11" s="95"/>
      <c r="AA11" s="81">
        <f>[1]NWデータ貼り付け!D31</f>
        <v>-20202528</v>
      </c>
      <c r="AB11" s="82"/>
      <c r="AC11" s="82"/>
      <c r="AD11" s="82"/>
      <c r="AE11" s="83"/>
      <c r="AF11" s="81">
        <f>[1]NWデータ貼り付け!D45</f>
        <v>0</v>
      </c>
      <c r="AG11" s="82"/>
      <c r="AH11" s="82"/>
      <c r="AI11" s="82"/>
      <c r="AJ11" s="83"/>
    </row>
    <row r="12" spans="1:37" s="3" customFormat="1" ht="12.75" x14ac:dyDescent="0.25">
      <c r="B12" s="12"/>
      <c r="C12" s="67" t="s">
        <v>95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  <c r="Q12" s="60">
        <f>[1]NWデータ貼り付け!D7</f>
        <v>19544345</v>
      </c>
      <c r="R12" s="61"/>
      <c r="S12" s="61"/>
      <c r="T12" s="61"/>
      <c r="U12" s="62"/>
      <c r="V12" s="99"/>
      <c r="W12" s="100"/>
      <c r="X12" s="100"/>
      <c r="Y12" s="100"/>
      <c r="Z12" s="101"/>
      <c r="AA12" s="60">
        <f>[1]NWデータ貼り付け!D32</f>
        <v>19544345</v>
      </c>
      <c r="AB12" s="61"/>
      <c r="AC12" s="61"/>
      <c r="AD12" s="61"/>
      <c r="AE12" s="62"/>
      <c r="AF12" s="60">
        <f>[1]NWデータ貼り付け!D46</f>
        <v>0</v>
      </c>
      <c r="AG12" s="61"/>
      <c r="AH12" s="61"/>
      <c r="AI12" s="61"/>
      <c r="AJ12" s="62"/>
    </row>
    <row r="13" spans="1:37" s="3" customFormat="1" ht="12.75" x14ac:dyDescent="0.25">
      <c r="B13" s="12"/>
      <c r="C13" s="11"/>
      <c r="D13" s="67" t="s">
        <v>96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0">
        <f>[1]NWデータ貼り付け!D8</f>
        <v>9997663</v>
      </c>
      <c r="R13" s="61"/>
      <c r="S13" s="61"/>
      <c r="T13" s="61"/>
      <c r="U13" s="62"/>
      <c r="V13" s="99"/>
      <c r="W13" s="100"/>
      <c r="X13" s="100"/>
      <c r="Y13" s="100"/>
      <c r="Z13" s="101"/>
      <c r="AA13" s="60">
        <f>[1]NWデータ貼り付け!D33</f>
        <v>9997663</v>
      </c>
      <c r="AB13" s="61"/>
      <c r="AC13" s="61"/>
      <c r="AD13" s="61"/>
      <c r="AE13" s="62"/>
      <c r="AF13" s="60">
        <f>[1]NWデータ貼り付け!D47</f>
        <v>0</v>
      </c>
      <c r="AG13" s="61"/>
      <c r="AH13" s="61"/>
      <c r="AI13" s="61"/>
      <c r="AJ13" s="62"/>
    </row>
    <row r="14" spans="1:37" s="3" customFormat="1" ht="12.75" x14ac:dyDescent="0.25">
      <c r="B14" s="13"/>
      <c r="C14" s="20"/>
      <c r="D14" s="70" t="s">
        <v>97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75">
        <f>[1]NWデータ貼り付け!D9</f>
        <v>9546682</v>
      </c>
      <c r="R14" s="76"/>
      <c r="S14" s="76"/>
      <c r="T14" s="76"/>
      <c r="U14" s="77"/>
      <c r="V14" s="96"/>
      <c r="W14" s="97"/>
      <c r="X14" s="97"/>
      <c r="Y14" s="97"/>
      <c r="Z14" s="98"/>
      <c r="AA14" s="75">
        <f>[1]NWデータ貼り付け!D34</f>
        <v>9546682</v>
      </c>
      <c r="AB14" s="76"/>
      <c r="AC14" s="76"/>
      <c r="AD14" s="76"/>
      <c r="AE14" s="77"/>
      <c r="AF14" s="75">
        <f>[1]NWデータ貼り付け!D48</f>
        <v>0</v>
      </c>
      <c r="AG14" s="76"/>
      <c r="AH14" s="76"/>
      <c r="AI14" s="76"/>
      <c r="AJ14" s="77"/>
    </row>
    <row r="15" spans="1:37" s="3" customFormat="1" ht="12.75" x14ac:dyDescent="0.25">
      <c r="B15" s="21"/>
      <c r="C15" s="79" t="s">
        <v>98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  <c r="Q15" s="72">
        <f>[1]NWデータ貼り付け!D10</f>
        <v>-658183</v>
      </c>
      <c r="R15" s="73"/>
      <c r="S15" s="73"/>
      <c r="T15" s="73"/>
      <c r="U15" s="74"/>
      <c r="V15" s="90"/>
      <c r="W15" s="91"/>
      <c r="X15" s="91"/>
      <c r="Y15" s="91"/>
      <c r="Z15" s="92"/>
      <c r="AA15" s="72">
        <f>[1]NWデータ貼り付け!D35</f>
        <v>-658183</v>
      </c>
      <c r="AB15" s="73"/>
      <c r="AC15" s="73"/>
      <c r="AD15" s="73"/>
      <c r="AE15" s="74"/>
      <c r="AF15" s="72">
        <f>[1]NWデータ貼り付け!D49</f>
        <v>0</v>
      </c>
      <c r="AG15" s="73"/>
      <c r="AH15" s="73"/>
      <c r="AI15" s="73"/>
      <c r="AJ15" s="74"/>
    </row>
    <row r="16" spans="1:37" s="3" customFormat="1" ht="12.75" x14ac:dyDescent="0.25">
      <c r="B16" s="19"/>
      <c r="C16" s="85" t="s">
        <v>99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6"/>
      <c r="Q16" s="93"/>
      <c r="R16" s="94"/>
      <c r="S16" s="94"/>
      <c r="T16" s="94"/>
      <c r="U16" s="95"/>
      <c r="V16" s="93"/>
      <c r="W16" s="94"/>
      <c r="X16" s="94"/>
      <c r="Y16" s="94"/>
      <c r="Z16" s="95"/>
      <c r="AA16" s="93"/>
      <c r="AB16" s="94"/>
      <c r="AC16" s="94"/>
      <c r="AD16" s="94"/>
      <c r="AE16" s="95"/>
      <c r="AF16" s="93"/>
      <c r="AG16" s="94"/>
      <c r="AH16" s="94"/>
      <c r="AI16" s="94"/>
      <c r="AJ16" s="95"/>
    </row>
    <row r="17" spans="2:36" s="3" customFormat="1" ht="12.75" x14ac:dyDescent="0.25">
      <c r="B17" s="12"/>
      <c r="C17" s="11"/>
      <c r="D17" s="67" t="s">
        <v>100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99"/>
      <c r="R17" s="100"/>
      <c r="S17" s="100"/>
      <c r="T17" s="100"/>
      <c r="U17" s="101"/>
      <c r="V17" s="99"/>
      <c r="W17" s="100"/>
      <c r="X17" s="100"/>
      <c r="Y17" s="100"/>
      <c r="Z17" s="101"/>
      <c r="AA17" s="99"/>
      <c r="AB17" s="100"/>
      <c r="AC17" s="100"/>
      <c r="AD17" s="100"/>
      <c r="AE17" s="101"/>
      <c r="AF17" s="99"/>
      <c r="AG17" s="100"/>
      <c r="AH17" s="100"/>
      <c r="AI17" s="100"/>
      <c r="AJ17" s="101"/>
    </row>
    <row r="18" spans="2:36" s="3" customFormat="1" ht="12.75" x14ac:dyDescent="0.25">
      <c r="B18" s="12"/>
      <c r="C18" s="11"/>
      <c r="D18" s="67" t="s">
        <v>101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99"/>
      <c r="R18" s="100"/>
      <c r="S18" s="100"/>
      <c r="T18" s="100"/>
      <c r="U18" s="101"/>
      <c r="V18" s="99"/>
      <c r="W18" s="100"/>
      <c r="X18" s="100"/>
      <c r="Y18" s="100"/>
      <c r="Z18" s="101"/>
      <c r="AA18" s="99"/>
      <c r="AB18" s="100"/>
      <c r="AC18" s="100"/>
      <c r="AD18" s="100"/>
      <c r="AE18" s="101"/>
      <c r="AF18" s="99"/>
      <c r="AG18" s="100"/>
      <c r="AH18" s="100"/>
      <c r="AI18" s="100"/>
      <c r="AJ18" s="101"/>
    </row>
    <row r="19" spans="2:36" s="3" customFormat="1" ht="12.75" x14ac:dyDescent="0.25">
      <c r="B19" s="12"/>
      <c r="C19" s="11"/>
      <c r="D19" s="67" t="s">
        <v>102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99"/>
      <c r="R19" s="100"/>
      <c r="S19" s="100"/>
      <c r="T19" s="100"/>
      <c r="U19" s="101"/>
      <c r="V19" s="99"/>
      <c r="W19" s="100"/>
      <c r="X19" s="100"/>
      <c r="Y19" s="100"/>
      <c r="Z19" s="101"/>
      <c r="AA19" s="99"/>
      <c r="AB19" s="100"/>
      <c r="AC19" s="100"/>
      <c r="AD19" s="100"/>
      <c r="AE19" s="101"/>
      <c r="AF19" s="99"/>
      <c r="AG19" s="100"/>
      <c r="AH19" s="100"/>
      <c r="AI19" s="100"/>
      <c r="AJ19" s="101"/>
    </row>
    <row r="20" spans="2:36" s="3" customFormat="1" ht="12.75" x14ac:dyDescent="0.25">
      <c r="B20" s="12"/>
      <c r="C20" s="11"/>
      <c r="D20" s="67" t="s">
        <v>103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99"/>
      <c r="R20" s="100"/>
      <c r="S20" s="100"/>
      <c r="T20" s="100"/>
      <c r="U20" s="101"/>
      <c r="V20" s="99"/>
      <c r="W20" s="100"/>
      <c r="X20" s="100"/>
      <c r="Y20" s="100"/>
      <c r="Z20" s="101"/>
      <c r="AA20" s="99"/>
      <c r="AB20" s="100"/>
      <c r="AC20" s="100"/>
      <c r="AD20" s="100"/>
      <c r="AE20" s="101"/>
      <c r="AF20" s="99"/>
      <c r="AG20" s="100"/>
      <c r="AH20" s="100"/>
      <c r="AI20" s="100"/>
      <c r="AJ20" s="101"/>
    </row>
    <row r="21" spans="2:36" s="3" customFormat="1" ht="12.75" x14ac:dyDescent="0.25">
      <c r="B21" s="12"/>
      <c r="C21" s="67" t="s">
        <v>104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0">
        <f>[1]NWデータ貼り付け!D11</f>
        <v>26958</v>
      </c>
      <c r="R21" s="61"/>
      <c r="S21" s="61"/>
      <c r="T21" s="61"/>
      <c r="U21" s="62"/>
      <c r="V21" s="99"/>
      <c r="W21" s="100"/>
      <c r="X21" s="100"/>
      <c r="Y21" s="100"/>
      <c r="Z21" s="101"/>
      <c r="AA21" s="99"/>
      <c r="AB21" s="100"/>
      <c r="AC21" s="100"/>
      <c r="AD21" s="100"/>
      <c r="AE21" s="101"/>
      <c r="AF21" s="99"/>
      <c r="AG21" s="100"/>
      <c r="AH21" s="100"/>
      <c r="AI21" s="100"/>
      <c r="AJ21" s="101"/>
    </row>
    <row r="22" spans="2:36" s="3" customFormat="1" ht="12.75" x14ac:dyDescent="0.25">
      <c r="B22" s="12"/>
      <c r="C22" s="67" t="s">
        <v>105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0">
        <f>[1]NWデータ貼り付け!D12</f>
        <v>219317</v>
      </c>
      <c r="R22" s="61"/>
      <c r="S22" s="61"/>
      <c r="T22" s="61"/>
      <c r="U22" s="62"/>
      <c r="V22" s="99"/>
      <c r="W22" s="100"/>
      <c r="X22" s="100"/>
      <c r="Y22" s="100"/>
      <c r="Z22" s="101"/>
      <c r="AA22" s="99"/>
      <c r="AB22" s="100"/>
      <c r="AC22" s="100"/>
      <c r="AD22" s="100"/>
      <c r="AE22" s="101"/>
      <c r="AF22" s="99"/>
      <c r="AG22" s="100"/>
      <c r="AH22" s="100"/>
      <c r="AI22" s="100"/>
      <c r="AJ22" s="101"/>
    </row>
    <row r="23" spans="2:36" s="3" customFormat="1" ht="12.75" x14ac:dyDescent="0.25">
      <c r="B23" s="12"/>
      <c r="C23" s="67" t="s">
        <v>159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0">
        <f>AF23</f>
        <v>0</v>
      </c>
      <c r="R23" s="61"/>
      <c r="S23" s="61"/>
      <c r="T23" s="61"/>
      <c r="U23" s="62"/>
      <c r="V23" s="99"/>
      <c r="W23" s="100"/>
      <c r="X23" s="100"/>
      <c r="Y23" s="100"/>
      <c r="Z23" s="101"/>
      <c r="AA23" s="99"/>
      <c r="AB23" s="100"/>
      <c r="AC23" s="100"/>
      <c r="AD23" s="100"/>
      <c r="AE23" s="101"/>
      <c r="AF23" s="60">
        <f>[1]NWデータ貼り付け!D50</f>
        <v>0</v>
      </c>
      <c r="AG23" s="61"/>
      <c r="AH23" s="61"/>
      <c r="AI23" s="61"/>
      <c r="AJ23" s="62"/>
    </row>
    <row r="24" spans="2:36" s="3" customFormat="1" ht="12.75" x14ac:dyDescent="0.25">
      <c r="B24" s="12"/>
      <c r="C24" s="67" t="s">
        <v>160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0">
        <f>AF24</f>
        <v>0</v>
      </c>
      <c r="R24" s="61"/>
      <c r="S24" s="61"/>
      <c r="T24" s="61"/>
      <c r="U24" s="62"/>
      <c r="V24" s="99"/>
      <c r="W24" s="100"/>
      <c r="X24" s="100"/>
      <c r="Y24" s="100"/>
      <c r="Z24" s="101"/>
      <c r="AA24" s="99"/>
      <c r="AB24" s="100"/>
      <c r="AC24" s="100"/>
      <c r="AD24" s="100"/>
      <c r="AE24" s="101"/>
      <c r="AF24" s="60">
        <f>[1]NWデータ貼り付け!D51</f>
        <v>0</v>
      </c>
      <c r="AG24" s="61"/>
      <c r="AH24" s="61"/>
      <c r="AI24" s="61"/>
      <c r="AJ24" s="62"/>
    </row>
    <row r="25" spans="2:36" s="3" customFormat="1" ht="12.75" x14ac:dyDescent="0.25">
      <c r="B25" s="13"/>
      <c r="C25" s="70" t="s">
        <v>18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  <c r="Q25" s="60">
        <f>[1]NWデータ貼り付け!D16</f>
        <v>-89931</v>
      </c>
      <c r="R25" s="61"/>
      <c r="S25" s="61"/>
      <c r="T25" s="61"/>
      <c r="U25" s="62"/>
      <c r="V25" s="96"/>
      <c r="W25" s="97"/>
      <c r="X25" s="97"/>
      <c r="Y25" s="97"/>
      <c r="Z25" s="98"/>
      <c r="AA25" s="96"/>
      <c r="AB25" s="97"/>
      <c r="AC25" s="97"/>
      <c r="AD25" s="97"/>
      <c r="AE25" s="98"/>
      <c r="AF25" s="96"/>
      <c r="AG25" s="97"/>
      <c r="AH25" s="97"/>
      <c r="AI25" s="97"/>
      <c r="AJ25" s="98"/>
    </row>
    <row r="26" spans="2:36" s="3" customFormat="1" ht="12.75" x14ac:dyDescent="0.25">
      <c r="B26" s="21"/>
      <c r="C26" s="79" t="s">
        <v>106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  <c r="Q26" s="72">
        <f>[1]NWデータ貼り付け!D17</f>
        <v>-501839</v>
      </c>
      <c r="R26" s="73"/>
      <c r="S26" s="73"/>
      <c r="T26" s="73"/>
      <c r="U26" s="74"/>
      <c r="V26" s="72">
        <f>[1]NWデータ貼り付け!D28</f>
        <v>-521944</v>
      </c>
      <c r="W26" s="73"/>
      <c r="X26" s="73"/>
      <c r="Y26" s="73"/>
      <c r="Z26" s="74"/>
      <c r="AA26" s="72">
        <f>[1]NWデータ貼り付け!D42</f>
        <v>20105</v>
      </c>
      <c r="AB26" s="73"/>
      <c r="AC26" s="73"/>
      <c r="AD26" s="73"/>
      <c r="AE26" s="74"/>
      <c r="AF26" s="72">
        <f>[1]NWデータ貼り付け!D53</f>
        <v>0</v>
      </c>
      <c r="AG26" s="73"/>
      <c r="AH26" s="73"/>
      <c r="AI26" s="73"/>
      <c r="AJ26" s="74"/>
    </row>
    <row r="27" spans="2:36" s="3" customFormat="1" ht="12.75" x14ac:dyDescent="0.25">
      <c r="B27" s="78" t="s">
        <v>107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72">
        <f>[1]NWデータ貼り付け!D18</f>
        <v>40277525</v>
      </c>
      <c r="R27" s="73"/>
      <c r="S27" s="73"/>
      <c r="T27" s="73"/>
      <c r="U27" s="74"/>
      <c r="V27" s="72">
        <f>[1]NWデータ貼り付け!D29</f>
        <v>54365364</v>
      </c>
      <c r="W27" s="73"/>
      <c r="X27" s="73"/>
      <c r="Y27" s="73"/>
      <c r="Z27" s="74"/>
      <c r="AA27" s="72">
        <f>[1]NWデータ貼り付け!D43</f>
        <v>-14087839</v>
      </c>
      <c r="AB27" s="73"/>
      <c r="AC27" s="73"/>
      <c r="AD27" s="73"/>
      <c r="AE27" s="74"/>
      <c r="AF27" s="72">
        <f>[1]NWデータ貼り付け!D54</f>
        <v>0</v>
      </c>
      <c r="AG27" s="73"/>
      <c r="AH27" s="73"/>
      <c r="AI27" s="73"/>
      <c r="AJ27" s="74"/>
    </row>
    <row r="28" spans="2:36" s="3" customFormat="1" ht="12.75" x14ac:dyDescent="0.25"/>
    <row r="29" spans="2:36" s="3" customFormat="1" ht="12.75" x14ac:dyDescent="0.25"/>
    <row r="30" spans="2:36" s="3" customFormat="1" ht="12.75" x14ac:dyDescent="0.25"/>
    <row r="31" spans="2:36" s="3" customFormat="1" ht="12.75" x14ac:dyDescent="0.25"/>
    <row r="32" spans="2:36" s="3" customFormat="1" ht="12.75" x14ac:dyDescent="0.25"/>
    <row r="33" s="3" customFormat="1" ht="12.75" x14ac:dyDescent="0.25"/>
    <row r="34" s="3" customFormat="1" ht="12.75" x14ac:dyDescent="0.25"/>
    <row r="35" s="3" customFormat="1" ht="12.75" x14ac:dyDescent="0.25"/>
  </sheetData>
  <mergeCells count="104">
    <mergeCell ref="C26:P26"/>
    <mergeCell ref="Q26:U26"/>
    <mergeCell ref="V26:Z26"/>
    <mergeCell ref="AA26:AE26"/>
    <mergeCell ref="AF26:AJ26"/>
    <mergeCell ref="B27:P27"/>
    <mergeCell ref="Q27:U27"/>
    <mergeCell ref="V27:Z27"/>
    <mergeCell ref="AA27:AE27"/>
    <mergeCell ref="AF27:AJ27"/>
    <mergeCell ref="C24:P24"/>
    <mergeCell ref="Q24:U24"/>
    <mergeCell ref="V24:Z24"/>
    <mergeCell ref="AA24:AE24"/>
    <mergeCell ref="AF24:AJ24"/>
    <mergeCell ref="C25:P25"/>
    <mergeCell ref="Q25:U25"/>
    <mergeCell ref="V25:Z25"/>
    <mergeCell ref="AA25:AE25"/>
    <mergeCell ref="AF25:AJ25"/>
    <mergeCell ref="C22:P22"/>
    <mergeCell ref="Q22:U22"/>
    <mergeCell ref="V22:Z22"/>
    <mergeCell ref="AA22:AE22"/>
    <mergeCell ref="AF22:AJ22"/>
    <mergeCell ref="C23:P23"/>
    <mergeCell ref="Q23:U23"/>
    <mergeCell ref="V23:Z23"/>
    <mergeCell ref="AA23:AE23"/>
    <mergeCell ref="AF23:AJ23"/>
    <mergeCell ref="D20:P20"/>
    <mergeCell ref="Q20:U20"/>
    <mergeCell ref="V20:Z20"/>
    <mergeCell ref="AA20:AE20"/>
    <mergeCell ref="AF20:AJ20"/>
    <mergeCell ref="C21:P21"/>
    <mergeCell ref="Q21:U21"/>
    <mergeCell ref="V21:Z21"/>
    <mergeCell ref="AA21:AE21"/>
    <mergeCell ref="AF21:AJ21"/>
    <mergeCell ref="D18:P18"/>
    <mergeCell ref="Q18:U18"/>
    <mergeCell ref="V18:Z18"/>
    <mergeCell ref="AA18:AE18"/>
    <mergeCell ref="AF18:AJ18"/>
    <mergeCell ref="D19:P19"/>
    <mergeCell ref="Q19:U19"/>
    <mergeCell ref="V19:Z19"/>
    <mergeCell ref="AA19:AE19"/>
    <mergeCell ref="AF19:AJ19"/>
    <mergeCell ref="C16:P16"/>
    <mergeCell ref="Q16:U16"/>
    <mergeCell ref="V16:Z16"/>
    <mergeCell ref="AA16:AE16"/>
    <mergeCell ref="AF16:AJ16"/>
    <mergeCell ref="D17:P17"/>
    <mergeCell ref="Q17:U17"/>
    <mergeCell ref="V17:Z17"/>
    <mergeCell ref="AA17:AE17"/>
    <mergeCell ref="AF17:AJ17"/>
    <mergeCell ref="D14:P14"/>
    <mergeCell ref="Q14:U14"/>
    <mergeCell ref="V14:Z14"/>
    <mergeCell ref="AA14:AE14"/>
    <mergeCell ref="AF14:AJ14"/>
    <mergeCell ref="C15:P15"/>
    <mergeCell ref="Q15:U15"/>
    <mergeCell ref="V15:Z15"/>
    <mergeCell ref="AA15:AE15"/>
    <mergeCell ref="AF15:AJ15"/>
    <mergeCell ref="C12:P12"/>
    <mergeCell ref="Q12:U12"/>
    <mergeCell ref="V12:Z12"/>
    <mergeCell ref="AA12:AE12"/>
    <mergeCell ref="AF12:AJ12"/>
    <mergeCell ref="D13:P13"/>
    <mergeCell ref="Q13:U13"/>
    <mergeCell ref="V13:Z13"/>
    <mergeCell ref="AA13:AE13"/>
    <mergeCell ref="AF13:AJ13"/>
    <mergeCell ref="B10:P10"/>
    <mergeCell ref="Q10:U10"/>
    <mergeCell ref="V10:Z10"/>
    <mergeCell ref="AA10:AE10"/>
    <mergeCell ref="AF10:AJ10"/>
    <mergeCell ref="C11:P11"/>
    <mergeCell ref="Q11:U11"/>
    <mergeCell ref="V11:Z11"/>
    <mergeCell ref="AA11:AE11"/>
    <mergeCell ref="AF11:AJ11"/>
    <mergeCell ref="B7:P9"/>
    <mergeCell ref="Q7:U9"/>
    <mergeCell ref="V7:AJ7"/>
    <mergeCell ref="V8:Z8"/>
    <mergeCell ref="AA8:AE8"/>
    <mergeCell ref="AF8:AJ9"/>
    <mergeCell ref="V9:Z9"/>
    <mergeCell ref="AA9:AE9"/>
    <mergeCell ref="B1:K1"/>
    <mergeCell ref="Y1:AJ1"/>
    <mergeCell ref="A3:AK3"/>
    <mergeCell ref="A4:AK4"/>
    <mergeCell ref="A5:AK5"/>
    <mergeCell ref="AD6:AJ6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8"/>
  <sheetViews>
    <sheetView topLeftCell="A34" zoomScaleNormal="100" workbookViewId="0">
      <selection activeCell="AJ9" sqref="AJ9"/>
    </sheetView>
  </sheetViews>
  <sheetFormatPr defaultColWidth="2.42578125" defaultRowHeight="18.75" x14ac:dyDescent="0.4"/>
  <cols>
    <col min="1" max="1" width="2.42578125" style="1"/>
    <col min="2" max="34" width="2.42578125" style="1" customWidth="1"/>
    <col min="35" max="16384" width="2.42578125" style="1"/>
  </cols>
  <sheetData>
    <row r="1" spans="1:37" x14ac:dyDescent="0.4">
      <c r="F1" s="63" t="s">
        <v>165</v>
      </c>
      <c r="G1" s="63"/>
      <c r="H1" s="63"/>
      <c r="I1" s="63"/>
      <c r="J1" s="63"/>
      <c r="K1" s="63"/>
      <c r="L1" s="63"/>
      <c r="M1" s="63"/>
      <c r="N1" s="63"/>
      <c r="O1" s="63"/>
      <c r="U1" s="44" t="s">
        <v>112</v>
      </c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7" ht="15" customHeight="1" x14ac:dyDescent="0.4"/>
    <row r="3" spans="1:37" ht="33" x14ac:dyDescent="0.4">
      <c r="A3" s="34" t="s">
        <v>164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8" customHeight="1" x14ac:dyDescent="0.4">
      <c r="A4" s="64" t="s">
        <v>167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ht="18" customHeight="1" x14ac:dyDescent="0.4">
      <c r="A5" s="64" t="s">
        <v>168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x14ac:dyDescent="0.4">
      <c r="X6" s="66" t="s">
        <v>0</v>
      </c>
      <c r="Y6" s="66"/>
      <c r="Z6" s="66"/>
      <c r="AA6" s="66"/>
      <c r="AB6" s="66"/>
      <c r="AC6" s="66"/>
      <c r="AD6" s="66"/>
      <c r="AE6" s="66"/>
      <c r="AF6" s="66"/>
    </row>
    <row r="7" spans="1:37" s="3" customFormat="1" ht="13.5" customHeight="1" x14ac:dyDescent="0.25">
      <c r="F7" s="65" t="s">
        <v>1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 t="s">
        <v>43</v>
      </c>
      <c r="Z7" s="65"/>
      <c r="AA7" s="65"/>
      <c r="AB7" s="65"/>
      <c r="AC7" s="65"/>
      <c r="AD7" s="65"/>
      <c r="AE7" s="65"/>
      <c r="AF7" s="65"/>
    </row>
    <row r="8" spans="1:37" s="3" customFormat="1" ht="13.5" customHeight="1" x14ac:dyDescent="0.25">
      <c r="F8" s="84" t="s">
        <v>113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81"/>
      <c r="Z8" s="82"/>
      <c r="AA8" s="82"/>
      <c r="AB8" s="82"/>
      <c r="AC8" s="82"/>
      <c r="AD8" s="82"/>
      <c r="AE8" s="82"/>
      <c r="AF8" s="83"/>
    </row>
    <row r="9" spans="1:37" s="3" customFormat="1" ht="13.5" customHeight="1" x14ac:dyDescent="0.25">
      <c r="F9" s="12"/>
      <c r="G9" s="67" t="s">
        <v>114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  <c r="Y9" s="60">
        <v>20457844</v>
      </c>
      <c r="Z9" s="61"/>
      <c r="AA9" s="61"/>
      <c r="AB9" s="61"/>
      <c r="AC9" s="61"/>
      <c r="AD9" s="61"/>
      <c r="AE9" s="61"/>
      <c r="AF9" s="62"/>
    </row>
    <row r="10" spans="1:37" s="3" customFormat="1" ht="13.5" customHeight="1" x14ac:dyDescent="0.25">
      <c r="F10" s="12"/>
      <c r="G10" s="11"/>
      <c r="H10" s="67" t="s">
        <v>115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60">
        <v>6668566</v>
      </c>
      <c r="Z10" s="61"/>
      <c r="AA10" s="61"/>
      <c r="AB10" s="61"/>
      <c r="AC10" s="61"/>
      <c r="AD10" s="61"/>
      <c r="AE10" s="61"/>
      <c r="AF10" s="62"/>
    </row>
    <row r="11" spans="1:37" s="3" customFormat="1" ht="13.5" customHeight="1" x14ac:dyDescent="0.25">
      <c r="F11" s="12"/>
      <c r="G11" s="11"/>
      <c r="H11" s="11"/>
      <c r="I11" s="67" t="s">
        <v>116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Y11" s="60">
        <v>3117133</v>
      </c>
      <c r="Z11" s="61"/>
      <c r="AA11" s="61"/>
      <c r="AB11" s="61"/>
      <c r="AC11" s="61"/>
      <c r="AD11" s="61"/>
      <c r="AE11" s="61"/>
      <c r="AF11" s="62"/>
    </row>
    <row r="12" spans="1:37" s="3" customFormat="1" ht="13.5" customHeight="1" x14ac:dyDescent="0.25">
      <c r="F12" s="12"/>
      <c r="G12" s="11"/>
      <c r="H12" s="11"/>
      <c r="I12" s="67" t="s">
        <v>117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60">
        <v>3279926</v>
      </c>
      <c r="Z12" s="61"/>
      <c r="AA12" s="61"/>
      <c r="AB12" s="61"/>
      <c r="AC12" s="61"/>
      <c r="AD12" s="61"/>
      <c r="AE12" s="61"/>
      <c r="AF12" s="62"/>
    </row>
    <row r="13" spans="1:37" s="3" customFormat="1" ht="13.5" customHeight="1" x14ac:dyDescent="0.25">
      <c r="F13" s="12"/>
      <c r="G13" s="11"/>
      <c r="H13" s="11"/>
      <c r="I13" s="67" t="s">
        <v>118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8"/>
      <c r="Y13" s="60">
        <v>64665</v>
      </c>
      <c r="Z13" s="61"/>
      <c r="AA13" s="61"/>
      <c r="AB13" s="61"/>
      <c r="AC13" s="61"/>
      <c r="AD13" s="61"/>
      <c r="AE13" s="61"/>
      <c r="AF13" s="62"/>
    </row>
    <row r="14" spans="1:37" s="3" customFormat="1" ht="13.5" customHeight="1" x14ac:dyDescent="0.25">
      <c r="F14" s="12"/>
      <c r="G14" s="11"/>
      <c r="H14" s="11"/>
      <c r="I14" s="67" t="s">
        <v>119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8"/>
      <c r="Y14" s="60">
        <v>206841</v>
      </c>
      <c r="Z14" s="61"/>
      <c r="AA14" s="61"/>
      <c r="AB14" s="61"/>
      <c r="AC14" s="61"/>
      <c r="AD14" s="61"/>
      <c r="AE14" s="61"/>
      <c r="AF14" s="62"/>
    </row>
    <row r="15" spans="1:37" s="3" customFormat="1" ht="13.5" customHeight="1" x14ac:dyDescent="0.25">
      <c r="F15" s="12"/>
      <c r="G15" s="11"/>
      <c r="H15" s="67" t="s">
        <v>120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  <c r="Y15" s="60">
        <v>13789278</v>
      </c>
      <c r="Z15" s="61"/>
      <c r="AA15" s="61"/>
      <c r="AB15" s="61"/>
      <c r="AC15" s="61"/>
      <c r="AD15" s="61"/>
      <c r="AE15" s="61"/>
      <c r="AF15" s="62"/>
    </row>
    <row r="16" spans="1:37" s="3" customFormat="1" ht="13.5" customHeight="1" x14ac:dyDescent="0.25">
      <c r="F16" s="12"/>
      <c r="G16" s="11"/>
      <c r="H16" s="11"/>
      <c r="I16" s="67" t="s">
        <v>121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8"/>
      <c r="Y16" s="60">
        <v>7192275</v>
      </c>
      <c r="Z16" s="61"/>
      <c r="AA16" s="61"/>
      <c r="AB16" s="61"/>
      <c r="AC16" s="61"/>
      <c r="AD16" s="61"/>
      <c r="AE16" s="61"/>
      <c r="AF16" s="62"/>
    </row>
    <row r="17" spans="6:32" s="3" customFormat="1" ht="13.5" customHeight="1" x14ac:dyDescent="0.25">
      <c r="F17" s="12"/>
      <c r="G17" s="11"/>
      <c r="H17" s="11"/>
      <c r="I17" s="67" t="s">
        <v>122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0">
        <v>6086178</v>
      </c>
      <c r="Z17" s="61"/>
      <c r="AA17" s="61"/>
      <c r="AB17" s="61"/>
      <c r="AC17" s="61"/>
      <c r="AD17" s="61"/>
      <c r="AE17" s="61"/>
      <c r="AF17" s="62"/>
    </row>
    <row r="18" spans="6:32" s="3" customFormat="1" ht="13.5" customHeight="1" x14ac:dyDescent="0.25">
      <c r="F18" s="12"/>
      <c r="G18" s="11"/>
      <c r="H18" s="11"/>
      <c r="I18" s="67" t="s">
        <v>123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0">
        <v>466712</v>
      </c>
      <c r="Z18" s="61"/>
      <c r="AA18" s="61"/>
      <c r="AB18" s="61"/>
      <c r="AC18" s="61"/>
      <c r="AD18" s="61"/>
      <c r="AE18" s="61"/>
      <c r="AF18" s="62"/>
    </row>
    <row r="19" spans="6:32" s="3" customFormat="1" ht="13.5" customHeight="1" x14ac:dyDescent="0.25">
      <c r="F19" s="12"/>
      <c r="G19" s="11"/>
      <c r="H19" s="11"/>
      <c r="I19" s="67" t="s">
        <v>119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0">
        <v>44114</v>
      </c>
      <c r="Z19" s="61"/>
      <c r="AA19" s="61"/>
      <c r="AB19" s="61"/>
      <c r="AC19" s="61"/>
      <c r="AD19" s="61"/>
      <c r="AE19" s="61"/>
      <c r="AF19" s="62"/>
    </row>
    <row r="20" spans="6:32" s="3" customFormat="1" ht="13.5" customHeight="1" x14ac:dyDescent="0.25">
      <c r="F20" s="12"/>
      <c r="G20" s="67" t="s">
        <v>124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0">
        <v>21360741</v>
      </c>
      <c r="Z20" s="61"/>
      <c r="AA20" s="61"/>
      <c r="AB20" s="61"/>
      <c r="AC20" s="61"/>
      <c r="AD20" s="61"/>
      <c r="AE20" s="61"/>
      <c r="AF20" s="62"/>
    </row>
    <row r="21" spans="6:32" s="3" customFormat="1" ht="13.5" customHeight="1" x14ac:dyDescent="0.25">
      <c r="F21" s="12"/>
      <c r="G21" s="11"/>
      <c r="H21" s="67" t="s">
        <v>125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0">
        <v>10717056</v>
      </c>
      <c r="Z21" s="61"/>
      <c r="AA21" s="61"/>
      <c r="AB21" s="61"/>
      <c r="AC21" s="61"/>
      <c r="AD21" s="61"/>
      <c r="AE21" s="61"/>
      <c r="AF21" s="62"/>
    </row>
    <row r="22" spans="6:32" s="3" customFormat="1" ht="13.5" customHeight="1" x14ac:dyDescent="0.25">
      <c r="F22" s="12"/>
      <c r="G22" s="11"/>
      <c r="H22" s="67" t="s">
        <v>126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0">
        <v>8603570</v>
      </c>
      <c r="Z22" s="61"/>
      <c r="AA22" s="61"/>
      <c r="AB22" s="61"/>
      <c r="AC22" s="61"/>
      <c r="AD22" s="61"/>
      <c r="AE22" s="61"/>
      <c r="AF22" s="62"/>
    </row>
    <row r="23" spans="6:32" s="3" customFormat="1" ht="13.5" customHeight="1" x14ac:dyDescent="0.25">
      <c r="F23" s="12"/>
      <c r="G23" s="11"/>
      <c r="H23" s="67" t="s">
        <v>127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0">
        <v>1152811</v>
      </c>
      <c r="Z23" s="61"/>
      <c r="AA23" s="61"/>
      <c r="AB23" s="61"/>
      <c r="AC23" s="61"/>
      <c r="AD23" s="61"/>
      <c r="AE23" s="61"/>
      <c r="AF23" s="62"/>
    </row>
    <row r="24" spans="6:32" s="3" customFormat="1" ht="13.5" customHeight="1" x14ac:dyDescent="0.25">
      <c r="F24" s="12"/>
      <c r="G24" s="22"/>
      <c r="H24" s="67" t="s">
        <v>128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0">
        <v>887304</v>
      </c>
      <c r="Z24" s="61"/>
      <c r="AA24" s="61"/>
      <c r="AB24" s="61"/>
      <c r="AC24" s="61"/>
      <c r="AD24" s="61"/>
      <c r="AE24" s="61"/>
      <c r="AF24" s="62"/>
    </row>
    <row r="25" spans="6:32" s="3" customFormat="1" ht="13.5" customHeight="1" x14ac:dyDescent="0.25">
      <c r="F25" s="12"/>
      <c r="G25" s="67" t="s">
        <v>129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0">
        <v>0</v>
      </c>
      <c r="Z25" s="61"/>
      <c r="AA25" s="61"/>
      <c r="AB25" s="61"/>
      <c r="AC25" s="61"/>
      <c r="AD25" s="61"/>
      <c r="AE25" s="61"/>
      <c r="AF25" s="62"/>
    </row>
    <row r="26" spans="6:32" s="3" customFormat="1" ht="13.5" customHeight="1" x14ac:dyDescent="0.25">
      <c r="F26" s="12"/>
      <c r="G26" s="11"/>
      <c r="H26" s="67" t="s">
        <v>130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0">
        <v>0</v>
      </c>
      <c r="Z26" s="61"/>
      <c r="AA26" s="61"/>
      <c r="AB26" s="61"/>
      <c r="AC26" s="61"/>
      <c r="AD26" s="61"/>
      <c r="AE26" s="61"/>
      <c r="AF26" s="62"/>
    </row>
    <row r="27" spans="6:32" s="3" customFormat="1" ht="13.5" customHeight="1" x14ac:dyDescent="0.25">
      <c r="F27" s="12"/>
      <c r="G27" s="11"/>
      <c r="H27" s="67" t="s">
        <v>119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0">
        <v>0</v>
      </c>
      <c r="Z27" s="61"/>
      <c r="AA27" s="61"/>
      <c r="AB27" s="61"/>
      <c r="AC27" s="61"/>
      <c r="AD27" s="61"/>
      <c r="AE27" s="61"/>
      <c r="AF27" s="62"/>
    </row>
    <row r="28" spans="6:32" s="3" customFormat="1" ht="13.5" customHeight="1" x14ac:dyDescent="0.25">
      <c r="F28" s="12"/>
      <c r="G28" s="67" t="s">
        <v>131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0">
        <v>0</v>
      </c>
      <c r="Z28" s="61"/>
      <c r="AA28" s="61"/>
      <c r="AB28" s="61"/>
      <c r="AC28" s="61"/>
      <c r="AD28" s="61"/>
      <c r="AE28" s="61"/>
      <c r="AF28" s="62"/>
    </row>
    <row r="29" spans="6:32" s="3" customFormat="1" ht="13.5" customHeight="1" x14ac:dyDescent="0.25">
      <c r="F29" s="78" t="s">
        <v>132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/>
      <c r="Y29" s="72">
        <v>902897</v>
      </c>
      <c r="Z29" s="73"/>
      <c r="AA29" s="73"/>
      <c r="AB29" s="73"/>
      <c r="AC29" s="73"/>
      <c r="AD29" s="73"/>
      <c r="AE29" s="73"/>
      <c r="AF29" s="74"/>
    </row>
    <row r="30" spans="6:32" s="3" customFormat="1" ht="13.5" customHeight="1" x14ac:dyDescent="0.25">
      <c r="F30" s="84" t="s">
        <v>133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6"/>
      <c r="Y30" s="60"/>
      <c r="Z30" s="61"/>
      <c r="AA30" s="61"/>
      <c r="AB30" s="61"/>
      <c r="AC30" s="61"/>
      <c r="AD30" s="61"/>
      <c r="AE30" s="61"/>
      <c r="AF30" s="62"/>
    </row>
    <row r="31" spans="6:32" s="3" customFormat="1" ht="13.5" customHeight="1" x14ac:dyDescent="0.25">
      <c r="F31" s="12"/>
      <c r="G31" s="67" t="s">
        <v>134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0">
        <v>1497593</v>
      </c>
      <c r="Z31" s="61"/>
      <c r="AA31" s="61"/>
      <c r="AB31" s="61"/>
      <c r="AC31" s="61"/>
      <c r="AD31" s="61"/>
      <c r="AE31" s="61"/>
      <c r="AF31" s="62"/>
    </row>
    <row r="32" spans="6:32" s="3" customFormat="1" ht="13.5" customHeight="1" x14ac:dyDescent="0.25">
      <c r="F32" s="23"/>
      <c r="G32" s="22"/>
      <c r="H32" s="67" t="s">
        <v>135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0">
        <v>994336</v>
      </c>
      <c r="Z32" s="61"/>
      <c r="AA32" s="61"/>
      <c r="AB32" s="61"/>
      <c r="AC32" s="61"/>
      <c r="AD32" s="61"/>
      <c r="AE32" s="61"/>
      <c r="AF32" s="62"/>
    </row>
    <row r="33" spans="6:32" s="3" customFormat="1" ht="13.5" customHeight="1" x14ac:dyDescent="0.25">
      <c r="F33" s="23"/>
      <c r="G33" s="22"/>
      <c r="H33" s="67" t="s">
        <v>136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0">
        <v>439050</v>
      </c>
      <c r="Z33" s="61"/>
      <c r="AA33" s="61"/>
      <c r="AB33" s="61"/>
      <c r="AC33" s="61"/>
      <c r="AD33" s="61"/>
      <c r="AE33" s="61"/>
      <c r="AF33" s="62"/>
    </row>
    <row r="34" spans="6:32" s="3" customFormat="1" ht="13.5" customHeight="1" x14ac:dyDescent="0.25">
      <c r="F34" s="12"/>
      <c r="G34" s="22"/>
      <c r="H34" s="67" t="s">
        <v>137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0">
        <v>13577</v>
      </c>
      <c r="Z34" s="61"/>
      <c r="AA34" s="61"/>
      <c r="AB34" s="61"/>
      <c r="AC34" s="61"/>
      <c r="AD34" s="61"/>
      <c r="AE34" s="61"/>
      <c r="AF34" s="62"/>
    </row>
    <row r="35" spans="6:32" s="3" customFormat="1" ht="13.5" customHeight="1" x14ac:dyDescent="0.25">
      <c r="F35" s="12"/>
      <c r="G35" s="22"/>
      <c r="H35" s="67" t="s">
        <v>138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0">
        <v>50000</v>
      </c>
      <c r="Z35" s="61"/>
      <c r="AA35" s="61"/>
      <c r="AB35" s="61"/>
      <c r="AC35" s="61"/>
      <c r="AD35" s="61"/>
      <c r="AE35" s="61"/>
      <c r="AF35" s="62"/>
    </row>
    <row r="36" spans="6:32" s="3" customFormat="1" ht="13.5" customHeight="1" x14ac:dyDescent="0.25">
      <c r="F36" s="12"/>
      <c r="G36" s="22"/>
      <c r="H36" s="67" t="s">
        <v>119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0">
        <v>629</v>
      </c>
      <c r="Z36" s="61"/>
      <c r="AA36" s="61"/>
      <c r="AB36" s="61"/>
      <c r="AC36" s="61"/>
      <c r="AD36" s="61"/>
      <c r="AE36" s="61"/>
      <c r="AF36" s="62"/>
    </row>
    <row r="37" spans="6:32" s="3" customFormat="1" ht="13.5" customHeight="1" x14ac:dyDescent="0.25">
      <c r="F37" s="12"/>
      <c r="G37" s="67" t="s">
        <v>139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0">
        <v>916185</v>
      </c>
      <c r="Z37" s="61"/>
      <c r="AA37" s="61"/>
      <c r="AB37" s="61"/>
      <c r="AC37" s="61"/>
      <c r="AD37" s="61"/>
      <c r="AE37" s="61"/>
      <c r="AF37" s="62"/>
    </row>
    <row r="38" spans="6:32" s="3" customFormat="1" ht="13.5" customHeight="1" x14ac:dyDescent="0.25">
      <c r="F38" s="12"/>
      <c r="G38" s="22"/>
      <c r="H38" s="67" t="s">
        <v>126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0">
        <v>160220</v>
      </c>
      <c r="Z38" s="61"/>
      <c r="AA38" s="61"/>
      <c r="AB38" s="61"/>
      <c r="AC38" s="61"/>
      <c r="AD38" s="61"/>
      <c r="AE38" s="61"/>
      <c r="AF38" s="62"/>
    </row>
    <row r="39" spans="6:32" s="3" customFormat="1" ht="13.5" customHeight="1" x14ac:dyDescent="0.25">
      <c r="F39" s="23"/>
      <c r="G39" s="22"/>
      <c r="H39" s="67" t="s">
        <v>140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8"/>
      <c r="Y39" s="60">
        <v>612933</v>
      </c>
      <c r="Z39" s="61"/>
      <c r="AA39" s="61"/>
      <c r="AB39" s="61"/>
      <c r="AC39" s="61"/>
      <c r="AD39" s="61"/>
      <c r="AE39" s="61"/>
      <c r="AF39" s="62"/>
    </row>
    <row r="40" spans="6:32" s="3" customFormat="1" ht="13.5" customHeight="1" x14ac:dyDescent="0.25">
      <c r="F40" s="12"/>
      <c r="G40" s="22"/>
      <c r="H40" s="67" t="s">
        <v>141</v>
      </c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8"/>
      <c r="Y40" s="60">
        <v>50000</v>
      </c>
      <c r="Z40" s="61"/>
      <c r="AA40" s="61"/>
      <c r="AB40" s="61"/>
      <c r="AC40" s="61"/>
      <c r="AD40" s="61"/>
      <c r="AE40" s="61"/>
      <c r="AF40" s="62"/>
    </row>
    <row r="41" spans="6:32" s="3" customFormat="1" ht="13.5" customHeight="1" x14ac:dyDescent="0.25">
      <c r="F41" s="12"/>
      <c r="G41" s="22"/>
      <c r="H41" s="67" t="s">
        <v>142</v>
      </c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  <c r="Y41" s="60">
        <v>9290</v>
      </c>
      <c r="Z41" s="61"/>
      <c r="AA41" s="61"/>
      <c r="AB41" s="61"/>
      <c r="AC41" s="61"/>
      <c r="AD41" s="61"/>
      <c r="AE41" s="61"/>
      <c r="AF41" s="62"/>
    </row>
    <row r="42" spans="6:32" s="3" customFormat="1" ht="13.5" customHeight="1" x14ac:dyDescent="0.25">
      <c r="F42" s="23"/>
      <c r="G42" s="22"/>
      <c r="H42" s="67" t="s">
        <v>128</v>
      </c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0">
        <v>83741</v>
      </c>
      <c r="Z42" s="61"/>
      <c r="AA42" s="61"/>
      <c r="AB42" s="61"/>
      <c r="AC42" s="61"/>
      <c r="AD42" s="61"/>
      <c r="AE42" s="61"/>
      <c r="AF42" s="62"/>
    </row>
    <row r="43" spans="6:32" s="3" customFormat="1" ht="13.5" customHeight="1" x14ac:dyDescent="0.25">
      <c r="F43" s="78" t="s">
        <v>143</v>
      </c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80"/>
      <c r="Y43" s="72">
        <v>-581408</v>
      </c>
      <c r="Z43" s="73"/>
      <c r="AA43" s="73"/>
      <c r="AB43" s="73"/>
      <c r="AC43" s="73"/>
      <c r="AD43" s="73"/>
      <c r="AE43" s="73"/>
      <c r="AF43" s="74"/>
    </row>
    <row r="44" spans="6:32" s="3" customFormat="1" ht="13.5" customHeight="1" x14ac:dyDescent="0.25">
      <c r="F44" s="84" t="s">
        <v>144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6"/>
      <c r="Y44" s="60"/>
      <c r="Z44" s="61"/>
      <c r="AA44" s="61"/>
      <c r="AB44" s="61"/>
      <c r="AC44" s="61"/>
      <c r="AD44" s="61"/>
      <c r="AE44" s="61"/>
      <c r="AF44" s="62"/>
    </row>
    <row r="45" spans="6:32" s="3" customFormat="1" ht="13.5" customHeight="1" x14ac:dyDescent="0.25">
      <c r="F45" s="12"/>
      <c r="G45" s="67" t="s">
        <v>145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8"/>
      <c r="Y45" s="60">
        <v>1200634</v>
      </c>
      <c r="Z45" s="61"/>
      <c r="AA45" s="61"/>
      <c r="AB45" s="61"/>
      <c r="AC45" s="61"/>
      <c r="AD45" s="61"/>
      <c r="AE45" s="61"/>
      <c r="AF45" s="62"/>
    </row>
    <row r="46" spans="6:32" s="3" customFormat="1" ht="13.5" customHeight="1" x14ac:dyDescent="0.25">
      <c r="F46" s="12"/>
      <c r="G46" s="11"/>
      <c r="H46" s="67" t="s">
        <v>146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8"/>
      <c r="Y46" s="60">
        <v>948233</v>
      </c>
      <c r="Z46" s="61"/>
      <c r="AA46" s="61"/>
      <c r="AB46" s="61"/>
      <c r="AC46" s="61"/>
      <c r="AD46" s="61"/>
      <c r="AE46" s="61"/>
      <c r="AF46" s="62"/>
    </row>
    <row r="47" spans="6:32" s="3" customFormat="1" ht="13.5" customHeight="1" x14ac:dyDescent="0.25">
      <c r="F47" s="12"/>
      <c r="G47" s="11"/>
      <c r="H47" s="67" t="s">
        <v>119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8"/>
      <c r="Y47" s="60">
        <v>252401</v>
      </c>
      <c r="Z47" s="61"/>
      <c r="AA47" s="61"/>
      <c r="AB47" s="61"/>
      <c r="AC47" s="61"/>
      <c r="AD47" s="61"/>
      <c r="AE47" s="61"/>
      <c r="AF47" s="62"/>
    </row>
    <row r="48" spans="6:32" s="3" customFormat="1" ht="13.5" customHeight="1" x14ac:dyDescent="0.25">
      <c r="F48" s="12"/>
      <c r="G48" s="67" t="s">
        <v>147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8"/>
      <c r="Y48" s="60">
        <v>1262909</v>
      </c>
      <c r="Z48" s="61"/>
      <c r="AA48" s="61"/>
      <c r="AB48" s="61"/>
      <c r="AC48" s="61"/>
      <c r="AD48" s="61"/>
      <c r="AE48" s="61"/>
      <c r="AF48" s="62"/>
    </row>
    <row r="49" spans="6:32" s="3" customFormat="1" ht="13.5" customHeight="1" x14ac:dyDescent="0.25">
      <c r="F49" s="12"/>
      <c r="G49" s="11"/>
      <c r="H49" s="67" t="s">
        <v>148</v>
      </c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8"/>
      <c r="Y49" s="60">
        <v>1262909</v>
      </c>
      <c r="Z49" s="61"/>
      <c r="AA49" s="61"/>
      <c r="AB49" s="61"/>
      <c r="AC49" s="61"/>
      <c r="AD49" s="61"/>
      <c r="AE49" s="61"/>
      <c r="AF49" s="62"/>
    </row>
    <row r="50" spans="6:32" s="3" customFormat="1" ht="13.5" customHeight="1" x14ac:dyDescent="0.25">
      <c r="F50" s="12"/>
      <c r="G50" s="11"/>
      <c r="H50" s="67" t="s">
        <v>128</v>
      </c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8"/>
      <c r="Y50" s="60">
        <v>0</v>
      </c>
      <c r="Z50" s="61"/>
      <c r="AA50" s="61"/>
      <c r="AB50" s="61"/>
      <c r="AC50" s="61"/>
      <c r="AD50" s="61"/>
      <c r="AE50" s="61"/>
      <c r="AF50" s="62"/>
    </row>
    <row r="51" spans="6:32" s="3" customFormat="1" ht="13.5" customHeight="1" x14ac:dyDescent="0.25">
      <c r="F51" s="84" t="s">
        <v>149</v>
      </c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6"/>
      <c r="Y51" s="72">
        <v>62275</v>
      </c>
      <c r="Z51" s="73"/>
      <c r="AA51" s="73"/>
      <c r="AB51" s="73"/>
      <c r="AC51" s="73"/>
      <c r="AD51" s="73"/>
      <c r="AE51" s="73"/>
      <c r="AF51" s="74"/>
    </row>
    <row r="52" spans="6:32" s="3" customFormat="1" ht="13.5" customHeight="1" x14ac:dyDescent="0.25">
      <c r="F52" s="84" t="s">
        <v>150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6"/>
      <c r="Y52" s="72">
        <v>383764</v>
      </c>
      <c r="Z52" s="73"/>
      <c r="AA52" s="73"/>
      <c r="AB52" s="73"/>
      <c r="AC52" s="73"/>
      <c r="AD52" s="73"/>
      <c r="AE52" s="73"/>
      <c r="AF52" s="74"/>
    </row>
    <row r="53" spans="6:32" s="3" customFormat="1" ht="13.5" customHeight="1" x14ac:dyDescent="0.25">
      <c r="F53" s="84" t="s">
        <v>151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6"/>
      <c r="Y53" s="72">
        <v>1456093</v>
      </c>
      <c r="Z53" s="73"/>
      <c r="AA53" s="73"/>
      <c r="AB53" s="73"/>
      <c r="AC53" s="73"/>
      <c r="AD53" s="73"/>
      <c r="AE53" s="73"/>
      <c r="AF53" s="74"/>
    </row>
    <row r="54" spans="6:32" s="3" customFormat="1" ht="13.5" customHeight="1" x14ac:dyDescent="0.25">
      <c r="F54" s="78" t="s">
        <v>152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80"/>
      <c r="Y54" s="75">
        <v>1837708</v>
      </c>
      <c r="Z54" s="76"/>
      <c r="AA54" s="76"/>
      <c r="AB54" s="76"/>
      <c r="AC54" s="76"/>
      <c r="AD54" s="76"/>
      <c r="AE54" s="76"/>
      <c r="AF54" s="77"/>
    </row>
    <row r="55" spans="6:32" s="3" customFormat="1" ht="11.25" customHeight="1" x14ac:dyDescent="0.25"/>
    <row r="56" spans="6:32" s="3" customFormat="1" ht="13.5" customHeight="1" x14ac:dyDescent="0.25">
      <c r="F56" s="84" t="s">
        <v>153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6"/>
      <c r="Y56" s="72">
        <v>376625</v>
      </c>
      <c r="Z56" s="73"/>
      <c r="AA56" s="73"/>
      <c r="AB56" s="73"/>
      <c r="AC56" s="73"/>
      <c r="AD56" s="73"/>
      <c r="AE56" s="73"/>
      <c r="AF56" s="74"/>
    </row>
    <row r="57" spans="6:32" s="3" customFormat="1" ht="13.5" customHeight="1" x14ac:dyDescent="0.25">
      <c r="F57" s="84" t="s">
        <v>155</v>
      </c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6"/>
      <c r="Y57" s="72">
        <v>93160</v>
      </c>
      <c r="Z57" s="73"/>
      <c r="AA57" s="73"/>
      <c r="AB57" s="73"/>
      <c r="AC57" s="73"/>
      <c r="AD57" s="73"/>
      <c r="AE57" s="73"/>
      <c r="AF57" s="74"/>
    </row>
    <row r="58" spans="6:32" s="3" customFormat="1" ht="13.5" customHeight="1" x14ac:dyDescent="0.25">
      <c r="F58" s="84" t="s">
        <v>154</v>
      </c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6"/>
      <c r="Y58" s="72">
        <v>469785</v>
      </c>
      <c r="Z58" s="73"/>
      <c r="AA58" s="73"/>
      <c r="AB58" s="73"/>
      <c r="AC58" s="73"/>
      <c r="AD58" s="73"/>
      <c r="AE58" s="73"/>
      <c r="AF58" s="74"/>
    </row>
    <row r="59" spans="6:32" s="3" customFormat="1" ht="13.5" customHeight="1" x14ac:dyDescent="0.25">
      <c r="F59" s="78" t="s">
        <v>156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80"/>
      <c r="Y59" s="72">
        <v>2307494</v>
      </c>
      <c r="Z59" s="73"/>
      <c r="AA59" s="73"/>
      <c r="AB59" s="73"/>
      <c r="AC59" s="73"/>
      <c r="AD59" s="73"/>
      <c r="AE59" s="73"/>
      <c r="AF59" s="74"/>
    </row>
    <row r="60" spans="6:32" s="3" customFormat="1" ht="12.75" x14ac:dyDescent="0.25"/>
    <row r="61" spans="6:32" s="3" customFormat="1" ht="12.75" x14ac:dyDescent="0.25"/>
    <row r="62" spans="6:32" s="3" customFormat="1" ht="12.75" x14ac:dyDescent="0.25"/>
    <row r="63" spans="6:32" s="3" customFormat="1" ht="12.75" x14ac:dyDescent="0.25"/>
    <row r="64" spans="6:32" s="3" customFormat="1" ht="12.75" x14ac:dyDescent="0.25"/>
    <row r="65" s="3" customFormat="1" ht="12.75" x14ac:dyDescent="0.25"/>
    <row r="66" s="3" customFormat="1" ht="12.75" x14ac:dyDescent="0.25"/>
    <row r="67" s="3" customFormat="1" ht="12.75" x14ac:dyDescent="0.25"/>
    <row r="68" s="3" customFormat="1" ht="12.75" x14ac:dyDescent="0.25"/>
    <row r="69" s="3" customFormat="1" ht="12.75" x14ac:dyDescent="0.25"/>
    <row r="70" s="3" customFormat="1" ht="12.75" x14ac:dyDescent="0.25"/>
    <row r="71" s="3" customFormat="1" ht="12.75" x14ac:dyDescent="0.25"/>
    <row r="72" s="3" customFormat="1" ht="12.75" x14ac:dyDescent="0.25"/>
    <row r="73" s="3" customFormat="1" ht="12.75" x14ac:dyDescent="0.25"/>
    <row r="74" s="3" customFormat="1" ht="12.75" x14ac:dyDescent="0.25"/>
    <row r="75" s="3" customFormat="1" ht="12.75" x14ac:dyDescent="0.25"/>
    <row r="76" s="3" customFormat="1" ht="12.75" x14ac:dyDescent="0.25"/>
    <row r="77" s="3" customFormat="1" ht="12.75" x14ac:dyDescent="0.25"/>
    <row r="78" s="3" customFormat="1" ht="12.75" x14ac:dyDescent="0.25"/>
    <row r="79" s="3" customFormat="1" ht="12.75" x14ac:dyDescent="0.25"/>
    <row r="80" s="3" customFormat="1" ht="12.75" x14ac:dyDescent="0.25"/>
    <row r="81" s="3" customFormat="1" ht="12.75" x14ac:dyDescent="0.25"/>
    <row r="82" s="3" customFormat="1" ht="12.75" x14ac:dyDescent="0.25"/>
    <row r="83" s="3" customFormat="1" ht="12.75" x14ac:dyDescent="0.25"/>
    <row r="84" s="3" customFormat="1" ht="12.75" x14ac:dyDescent="0.25"/>
    <row r="85" s="3" customFormat="1" ht="12.75" x14ac:dyDescent="0.25"/>
    <row r="86" s="3" customFormat="1" ht="12.75" x14ac:dyDescent="0.25"/>
    <row r="87" s="3" customFormat="1" ht="12.75" x14ac:dyDescent="0.25"/>
    <row r="88" s="3" customFormat="1" ht="12.75" x14ac:dyDescent="0.25"/>
  </sheetData>
  <mergeCells count="110">
    <mergeCell ref="F58:X58"/>
    <mergeCell ref="F59:X59"/>
    <mergeCell ref="Y56:AF56"/>
    <mergeCell ref="Y57:AF57"/>
    <mergeCell ref="Y58:AF58"/>
    <mergeCell ref="Y59:AF59"/>
    <mergeCell ref="F51:X51"/>
    <mergeCell ref="F52:X52"/>
    <mergeCell ref="F53:X53"/>
    <mergeCell ref="F54:X54"/>
    <mergeCell ref="F56:X56"/>
    <mergeCell ref="F57:X57"/>
    <mergeCell ref="H46:X46"/>
    <mergeCell ref="H47:X47"/>
    <mergeCell ref="H49:X49"/>
    <mergeCell ref="H50:X50"/>
    <mergeCell ref="F30:X30"/>
    <mergeCell ref="F43:X43"/>
    <mergeCell ref="G45:X45"/>
    <mergeCell ref="G48:X48"/>
    <mergeCell ref="F44:X44"/>
    <mergeCell ref="Y49:AF49"/>
    <mergeCell ref="Y50:AF50"/>
    <mergeCell ref="Y51:AF51"/>
    <mergeCell ref="Y52:AF52"/>
    <mergeCell ref="Y53:AF53"/>
    <mergeCell ref="Y54:AF54"/>
    <mergeCell ref="Y43:AF43"/>
    <mergeCell ref="Y44:AF44"/>
    <mergeCell ref="Y45:AF45"/>
    <mergeCell ref="Y46:AF46"/>
    <mergeCell ref="Y47:AF47"/>
    <mergeCell ref="Y48:AF48"/>
    <mergeCell ref="Y40:AF40"/>
    <mergeCell ref="Y41:AF41"/>
    <mergeCell ref="Y42:AF42"/>
    <mergeCell ref="H40:X40"/>
    <mergeCell ref="H41:X41"/>
    <mergeCell ref="H42:X42"/>
    <mergeCell ref="G37:X37"/>
    <mergeCell ref="Y37:AF37"/>
    <mergeCell ref="Y38:AF38"/>
    <mergeCell ref="Y39:AF39"/>
    <mergeCell ref="H38:X38"/>
    <mergeCell ref="H39:X39"/>
    <mergeCell ref="Y34:AF34"/>
    <mergeCell ref="Y35:AF35"/>
    <mergeCell ref="Y36:AF36"/>
    <mergeCell ref="H34:X34"/>
    <mergeCell ref="H35:X35"/>
    <mergeCell ref="H36:X36"/>
    <mergeCell ref="G31:X31"/>
    <mergeCell ref="Y31:AF31"/>
    <mergeCell ref="Y32:AF32"/>
    <mergeCell ref="Y33:AF33"/>
    <mergeCell ref="H32:X32"/>
    <mergeCell ref="H33:X33"/>
    <mergeCell ref="Y28:AF28"/>
    <mergeCell ref="F29:X29"/>
    <mergeCell ref="Y29:AF29"/>
    <mergeCell ref="Y30:AF30"/>
    <mergeCell ref="G28:X28"/>
    <mergeCell ref="Y25:AF25"/>
    <mergeCell ref="H26:X26"/>
    <mergeCell ref="Y26:AF26"/>
    <mergeCell ref="H27:X27"/>
    <mergeCell ref="Y27:AF27"/>
    <mergeCell ref="G25:X25"/>
    <mergeCell ref="Y22:AF22"/>
    <mergeCell ref="Y23:AF23"/>
    <mergeCell ref="Y24:AF24"/>
    <mergeCell ref="H22:X22"/>
    <mergeCell ref="H23:X23"/>
    <mergeCell ref="H24:X24"/>
    <mergeCell ref="I19:X19"/>
    <mergeCell ref="Y19:AF19"/>
    <mergeCell ref="Y20:AF20"/>
    <mergeCell ref="Y21:AF21"/>
    <mergeCell ref="G20:X20"/>
    <mergeCell ref="H21:X21"/>
    <mergeCell ref="I17:X17"/>
    <mergeCell ref="Y17:AF17"/>
    <mergeCell ref="I18:X18"/>
    <mergeCell ref="Y18:AF18"/>
    <mergeCell ref="I13:X13"/>
    <mergeCell ref="Y13:AF13"/>
    <mergeCell ref="I14:X14"/>
    <mergeCell ref="Y14:AF14"/>
    <mergeCell ref="H15:X15"/>
    <mergeCell ref="Y15:AF15"/>
    <mergeCell ref="I12:X12"/>
    <mergeCell ref="Y12:AF12"/>
    <mergeCell ref="F7:X7"/>
    <mergeCell ref="Y7:AF7"/>
    <mergeCell ref="F8:X8"/>
    <mergeCell ref="Y8:AF8"/>
    <mergeCell ref="G9:X9"/>
    <mergeCell ref="Y9:AF9"/>
    <mergeCell ref="I16:X16"/>
    <mergeCell ref="Y16:AF16"/>
    <mergeCell ref="F1:O1"/>
    <mergeCell ref="U1:AF1"/>
    <mergeCell ref="A3:AK3"/>
    <mergeCell ref="A4:AK4"/>
    <mergeCell ref="A5:AK5"/>
    <mergeCell ref="X6:AF6"/>
    <mergeCell ref="H10:X10"/>
    <mergeCell ref="Y10:AF10"/>
    <mergeCell ref="I11:X11"/>
    <mergeCell ref="Y11:AF11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BSフォーマット</vt:lpstr>
      <vt:lpstr>PLフォーマット</vt:lpstr>
      <vt:lpstr>NWフォーマット</vt:lpstr>
      <vt:lpstr>CFフォーマット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2020-04-16T09:32:27Z</dcterms:modified>
</cp:coreProperties>
</file>