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togo.local\share\lgfs1\02総務部\03防災安全課\05防災安全係\係専用\R7\01防災に関すること\04_施設・設備・備蓄\18東郷町避難所運営DXシステム\プロポーザル\様式\"/>
    </mc:Choice>
  </mc:AlternateContent>
  <xr:revisionPtr revIDLastSave="0" documentId="13_ncr:1_{874FA1C8-2B98-4D3C-B0C6-C120A09FE0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見積書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check_VB_砥邦_">#REF!</definedName>
    <definedName name="_check_VB_砥邦_t">#REF!</definedName>
    <definedName name="_day4">#REF!</definedName>
    <definedName name="_day5">#REF!</definedName>
    <definedName name="_day6">#REF!</definedName>
    <definedName name="_day7">#REF!</definedName>
    <definedName name="_day8">#REF!</definedName>
    <definedName name="_day9">#REF!</definedName>
    <definedName name="_i1">#REF!</definedName>
    <definedName name="_i2">#REF!</definedName>
    <definedName name="_i3">#REF!</definedName>
    <definedName name="_i4">[1]バッチ起動業務一覧!$A$3:$J$39</definedName>
    <definedName name="_i5">[1]バッチ起動業務一覧!$A$3:$J$39</definedName>
    <definedName name="_i6">[2]東北!#REF!</definedName>
    <definedName name="_i7">[2]東北!#REF!</definedName>
    <definedName name="_PID1">#REF!</definedName>
    <definedName name="aaa">#REF!</definedName>
    <definedName name="aaaaa">#REF!</definedName>
    <definedName name="aaaaaa">#REF!</definedName>
    <definedName name="aaaaaaa">#REF!</definedName>
    <definedName name="BDS">#REF!</definedName>
    <definedName name="CEN_HICAD_4_6">#REF!</definedName>
    <definedName name="CENT月額">[3]業内発注予定人員!$L$32</definedName>
    <definedName name="CENT発注合計">#REF!</definedName>
    <definedName name="CLS">[4]!CLS</definedName>
    <definedName name="_xlnm.Database">#REF!</definedName>
    <definedName name="DUP費用">#REF!</definedName>
    <definedName name="EM">#REF!</definedName>
    <definedName name="emm">#REF!</definedName>
    <definedName name="FAX番号">#REF!</definedName>
    <definedName name="HENSHU">[4]!HENSHU</definedName>
    <definedName name="i">[5]バッチ起動業務一覧!$A$3:$J$39</definedName>
    <definedName name="ii">[6]バッチ起動業務一覧!$A$3:$J$39</definedName>
    <definedName name="iii">[6]バッチ起動業務一覧!$A$3:$J$39</definedName>
    <definedName name="ines">#REF!</definedName>
    <definedName name="ines1">[7]東北!#REF!</definedName>
    <definedName name="ines11">#REF!</definedName>
    <definedName name="ines12">[7]東北!#REF!</definedName>
    <definedName name="ines13">[7]東北!#REF!</definedName>
    <definedName name="ines16">#REF!</definedName>
    <definedName name="ines17">#REF!</definedName>
    <definedName name="ines18">#REF!</definedName>
    <definedName name="ines19">[7]東北!#REF!</definedName>
    <definedName name="ines2">[7]東北!#REF!</definedName>
    <definedName name="ines20">[7]東北!#REF!</definedName>
    <definedName name="ines3">#REF!</definedName>
    <definedName name="ines4">[1]バッチ起動業務一覧!$A$3:$J$39</definedName>
    <definedName name="ines5">#REF!</definedName>
    <definedName name="ines6">[7]東北!#REF!</definedName>
    <definedName name="IWASAKI月額">[3]業内発注予定人員!$L$25</definedName>
    <definedName name="IWASAKI発注合計">#REF!</definedName>
    <definedName name="ＪＯＢ登録">#REF!</definedName>
    <definedName name="JW">#REF!</definedName>
    <definedName name="jww">#REF!</definedName>
    <definedName name="kakaku">[8]価格表!$A$1:$H$861</definedName>
    <definedName name="kingou">#REF!</definedName>
    <definedName name="mitumori_sheet_close">[9]!mitumori_sheet_close</definedName>
    <definedName name="MSK_HICAD_4_6">#REF!</definedName>
    <definedName name="MSK月額">[3]業内発注予定人員!$L$30</definedName>
    <definedName name="MSK発注合計">#REF!</definedName>
    <definedName name="NDS_HICAD_4_6">#REF!</definedName>
    <definedName name="NDS_PDM_4_5">#REF!</definedName>
    <definedName name="NDS月額">[3]業内発注予定人員!$L$10</definedName>
    <definedName name="NDS発注合計">#REF!</definedName>
    <definedName name="ＮＥＦＳ">#REF!</definedName>
    <definedName name="Ｎ型">#REF!</definedName>
    <definedName name="OP原価">#REF!</definedName>
    <definedName name="OP売価">#REF!</definedName>
    <definedName name="OS">"名前(OS)を定義して下さい"</definedName>
    <definedName name="ＰＣ">#REF!</definedName>
    <definedName name="_xlnm.Print_Area" localSheetId="0">見積書!$A$1:$J$28</definedName>
    <definedName name="qq">#REF!</definedName>
    <definedName name="SE">#REF!</definedName>
    <definedName name="SEEDS_PS_4_5">#REF!</definedName>
    <definedName name="seedslabo月額">[3]業内発注予定人員!$L$28</definedName>
    <definedName name="SEEDS発注合計">#REF!</definedName>
    <definedName name="SE原価">#REF!</definedName>
    <definedName name="SE売価">#REF!</definedName>
    <definedName name="sgou">#REF!</definedName>
    <definedName name="SIS_BS_5">#REF!</definedName>
    <definedName name="SIS_CCS_5_6">#REF!</definedName>
    <definedName name="SIS_GDS_4_7">#REF!</definedName>
    <definedName name="SIS_PDM_4">#REF!</definedName>
    <definedName name="SIS_PDM_5">#REF!</definedName>
    <definedName name="SIS_RC_4">#REF!</definedName>
    <definedName name="SIS_RC_5_8">#REF!</definedName>
    <definedName name="SIS月額">[3]業内発注予定人員!$L$19</definedName>
    <definedName name="SIS発注合計">#REF!</definedName>
    <definedName name="ＳＩ品">#REF!</definedName>
    <definedName name="SKB_EDI_4_6">#REF!</definedName>
    <definedName name="SKB_PDM_4_5">#REF!</definedName>
    <definedName name="SKB月額">[3]業内発注予定人員!$L$7</definedName>
    <definedName name="SKB発注合計">#REF!</definedName>
    <definedName name="skclass">[3]予定単価!$B$4:$E$11</definedName>
    <definedName name="soutei_U">#REF!</definedName>
    <definedName name="syougai">#REF!</definedName>
    <definedName name="T_EXCELOUT2">#REF!</definedName>
    <definedName name="TIN">#REF!</definedName>
    <definedName name="tinn">#REF!</definedName>
    <definedName name="U">#REF!</definedName>
    <definedName name="UCM_HICAD_4_6">#REF!</definedName>
    <definedName name="UCM月額">[3]業内発注予定人員!$L$22</definedName>
    <definedName name="UCM発注合計">#REF!</definedName>
    <definedName name="wPAGES">#REF!</definedName>
    <definedName name="WPRINT_明細データ掃出し">#REF!</definedName>
    <definedName name="WRITEPROC">[4]!WRITEPROC</definedName>
    <definedName name="zan">#REF!</definedName>
    <definedName name="あ">[10]バッチ起動業務一覧!$A$3:$J$39</definedName>
    <definedName name="ｱ26">#REF!</definedName>
    <definedName name="あああ">[11]バッチ起動業務一覧!$A$3:$J$39</definedName>
    <definedName name="あああああ">#REF!</definedName>
    <definedName name="あああああああああ">#REF!</definedName>
    <definedName name="あいあい">[11]バッチ起動業務一覧!$A$3:$J$39</definedName>
    <definedName name="あいうえお">#REF!</definedName>
    <definedName name="アイネス">[12]バッチ起動業務一覧!$A$3:$J$39</definedName>
    <definedName name="インフラ">#REF!</definedName>
    <definedName name="オペレータ">#REF!</definedName>
    <definedName name="オペレータ原価">#REF!</definedName>
    <definedName name="お客様名称">#REF!</definedName>
    <definedName name="クエリ1">#REF!</definedName>
    <definedName name="サイズ">#REF!</definedName>
    <definedName name="システム名">"名前(システム名)を定義して下さい"</definedName>
    <definedName name="その他">#REF!</definedName>
    <definedName name="その他収入">#REF!</definedName>
    <definedName name="その他費用">#REF!</definedName>
    <definedName name="ﾃｰﾌﾞﾙID">[13]生保ﾃｰﾌﾞﾙ!$H:$H</definedName>
    <definedName name="ナンバー">#REF!</definedName>
    <definedName name="ﾊｰﾄﾞ･ｿﾌﾄ合計">#REF!</definedName>
    <definedName name="ファイル名">[14]ﾌﾟﾛｾｽﾌﾛｰ!$E:$E,[14]ﾌﾟﾛｾｽﾌﾛｰ!$J:$J,[14]ﾌﾟﾛｾｽﾌﾛｰ!$H:$H,[14]ﾌﾟﾛｾｽﾌﾛｰ!$M:$M,[14]ﾌﾟﾛｾｽﾌﾛｰ!$R:$R,[14]ﾌﾟﾛｾｽﾌﾛｰ!$P:$P</definedName>
    <definedName name="プロ番">[15]ﾌﾟﾛｾｽﾌﾛｰ!$B:$B</definedName>
    <definedName name="プロ名">[15]ﾌﾟﾛｾｽﾌﾛｰ!$G:$G,[15]ﾌﾟﾛｾｽﾌﾛｰ!$O:$O</definedName>
    <definedName name="ページ">#REF!</definedName>
    <definedName name="リース費用">#REF!</definedName>
    <definedName name="リスト名">[14]ﾌﾟﾛｾｽﾌﾛｰ!$H:$H,[14]ﾌﾟﾛｾｽﾌﾛｰ!$P:$P,[14]ﾌﾟﾛｾｽﾌﾛｰ!$F:$F</definedName>
    <definedName name="横ー大INS合計">#REF!</definedName>
    <definedName name="横ー大INS費用">#REF!</definedName>
    <definedName name="横大間INS合計">#REF!</definedName>
    <definedName name="横大間INS費用">#REF!</definedName>
    <definedName name="横大間通信費用">#REF!</definedName>
    <definedName name="価格表">#REF!</definedName>
    <definedName name="画面名">#REF!</definedName>
    <definedName name="基本">#REF!</definedName>
    <definedName name="機器">[11]バッチ起動業務一覧!$A$3:$J$39</definedName>
    <definedName name="機器リース費用合計">#REF!</definedName>
    <definedName name="機種">"名前(機種)を定義して下さい"</definedName>
    <definedName name="金額">#REF!</definedName>
    <definedName name="型_番">#REF!</definedName>
    <definedName name="経費">#REF!</definedName>
    <definedName name="見出し合計">#REF!</definedName>
    <definedName name="見出し消費税額">#REF!</definedName>
    <definedName name="見出し値引後金額">#REF!</definedName>
    <definedName name="見積">[16]バッチ起動業務一覧!$A$3:$J$39</definedName>
    <definedName name="見積NO">"名前(見積NO)を定義して下さい"</definedName>
    <definedName name="見積番号">#REF!</definedName>
    <definedName name="見積名称">#REF!</definedName>
    <definedName name="言語">"名前(言語)を定義して下さい"</definedName>
    <definedName name="戸籍証明書発行件数">[17]構成算出条件!$B$6</definedName>
    <definedName name="顧客名">#REF!</definedName>
    <definedName name="構成">[15]ﾌﾟﾛｾｽﾌﾛｰ!$B:$B</definedName>
    <definedName name="合計">#REF!</definedName>
    <definedName name="合計金額">#REF!</definedName>
    <definedName name="作業期間開始">"名前(作業期間開始)を定義して下さい"</definedName>
    <definedName name="作業期間終了">"名前(作業期間終了)を定義して下さい"</definedName>
    <definedName name="作成日付">"名前(作成日付)を定義して下さい"</definedName>
    <definedName name="仕切合計">#REF!</definedName>
    <definedName name="仕切小計">#REF!</definedName>
    <definedName name="仕切消費税額">#REF!</definedName>
    <definedName name="仕切値引額">#REF!</definedName>
    <definedName name="仕切値引後金額">#REF!</definedName>
    <definedName name="支出">#REF!</definedName>
    <definedName name="支所数">[17]構成算出条件!$B$9</definedName>
    <definedName name="支所端末台数">[17]構成算出条件!$E$6</definedName>
    <definedName name="支店名">#REF!</definedName>
    <definedName name="支店名称">#REF!</definedName>
    <definedName name="支払条件">#REF!</definedName>
    <definedName name="次期営業方針">[18]東北!#REF!</definedName>
    <definedName name="自立支援">[15]ﾌﾟﾛｾｽﾌﾛｰ!$G:$G,[15]ﾌﾟﾛｾｽﾌﾛｰ!$O:$O</definedName>
    <definedName name="需要先">"名前(需要先)を定義して下さい"</definedName>
    <definedName name="収入">#REF!</definedName>
    <definedName name="住所">#REF!</definedName>
    <definedName name="出精値引">#REF!</definedName>
    <definedName name="除籍_改製原戸籍数">[17]構成算出条件!$B$7</definedName>
    <definedName name="小計">#REF!</definedName>
    <definedName name="消費税額">#REF!</definedName>
    <definedName name="神情協合計">#REF!</definedName>
    <definedName name="人件費">#REF!</definedName>
    <definedName name="数量">#REF!</definedName>
    <definedName name="専用線合計">#REF!</definedName>
    <definedName name="専用線費用">#REF!</definedName>
    <definedName name="粗利">#REF!</definedName>
    <definedName name="代理店手数料">#REF!</definedName>
    <definedName name="単位">#REF!</definedName>
    <definedName name="単価">#REF!</definedName>
    <definedName name="担当者名称">#REF!</definedName>
    <definedName name="値引額">#REF!</definedName>
    <definedName name="値引後金額">#REF!</definedName>
    <definedName name="注文主">"名前(注文主)を定義して下さい"</definedName>
    <definedName name="帳票名">#REF!</definedName>
    <definedName name="提供システムリスト">#REF!</definedName>
    <definedName name="提供先リスト">#REF!</definedName>
    <definedName name="電話番号">#REF!</definedName>
    <definedName name="東京IN合計">#REF!</definedName>
    <definedName name="東京IN手数料合計">#REF!</definedName>
    <definedName name="届出事件数総数">[17]構成算出条件!$B$4</definedName>
    <definedName name="日付">#REF!</definedName>
    <definedName name="年間消除件数">[17]構成算出条件!#REF!</definedName>
    <definedName name="納入日">"名前(納入日)を定義して下さい"</definedName>
    <definedName name="納品期日">#REF!</definedName>
    <definedName name="納品場所">#REF!</definedName>
    <definedName name="売値">#REF!</definedName>
    <definedName name="販社金額">#REF!</definedName>
    <definedName name="販社見積金額">#REF!</definedName>
    <definedName name="販社支払条件">#REF!</definedName>
    <definedName name="販社数量">#REF!</definedName>
    <definedName name="販社単位">#REF!</definedName>
    <definedName name="販社単価">#REF!</definedName>
    <definedName name="販社値引額">#REF!</definedName>
    <definedName name="販社値引後金額">#REF!</definedName>
    <definedName name="販社納品期日">#REF!</definedName>
    <definedName name="販社納品場所">#REF!</definedName>
    <definedName name="販社明細ページ">#REF!</definedName>
    <definedName name="販社明細金額">#REF!</definedName>
    <definedName name="販社明細見出し行">#REF!</definedName>
    <definedName name="販社明細見積金額">#REF!</definedName>
    <definedName name="販社明細行仕切小計">#REF!</definedName>
    <definedName name="販社明細行小計">#REF!</definedName>
    <definedName name="販社明細行備考">#REF!</definedName>
    <definedName name="販社明細数量">#REF!</definedName>
    <definedName name="販社明細単位">#REF!</definedName>
    <definedName name="販社明細単価">#REF!</definedName>
    <definedName name="販社明細日付">#REF!</definedName>
    <definedName name="販社明細番号">#REF!</definedName>
    <definedName name="販社明細明細行備考">#REF!</definedName>
    <definedName name="販社有効期限">#REF!</definedName>
    <definedName name="販売価格">#REF!</definedName>
    <definedName name="非本籍人届出件数">[17]構成算出条件!$B$5</definedName>
    <definedName name="備考">#REF!</definedName>
    <definedName name="品名">#REF!</definedName>
    <definedName name="品名ｺｰﾄﾞテーブル">[19]品名コード表!$B:$C</definedName>
    <definedName name="方針ボックス">[18]東北!#REF!</definedName>
    <definedName name="本庁端末台数">[17]構成算出条件!$E$5</definedName>
    <definedName name="明細ページ">#REF!</definedName>
    <definedName name="明細金額">#REF!</definedName>
    <definedName name="明細見出し行">#REF!</definedName>
    <definedName name="明細見積番号">#REF!</definedName>
    <definedName name="明細行開始">#REF!</definedName>
    <definedName name="明細行小計">#REF!</definedName>
    <definedName name="明細行小計販社">#REF!</definedName>
    <definedName name="明細行備考">#REF!</definedName>
    <definedName name="明細数量">#REF!</definedName>
    <definedName name="明細単位">#REF!</definedName>
    <definedName name="明細単価">#REF!</definedName>
    <definedName name="明細日付">#REF!</definedName>
    <definedName name="明細明細行開始">#REF!</definedName>
    <definedName name="明細明細行備考">#REF!</definedName>
    <definedName name="有効期限">#REF!</definedName>
    <definedName name="郵便番号">#REF!</definedName>
    <definedName name="郵便番号１">#REF!</definedName>
    <definedName name="臨時合計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4" l="1"/>
  <c r="F27" i="4" s="1"/>
  <c r="F17" i="4"/>
  <c r="F18" i="4" s="1"/>
  <c r="D11" i="4" l="1"/>
</calcChain>
</file>

<file path=xl/sharedStrings.xml><?xml version="1.0" encoding="utf-8"?>
<sst xmlns="http://schemas.openxmlformats.org/spreadsheetml/2006/main" count="30" uniqueCount="24">
  <si>
    <t>見　積　書</t>
    <rPh sb="0" eb="1">
      <t>ミ</t>
    </rPh>
    <rPh sb="2" eb="3">
      <t>セキ</t>
    </rPh>
    <rPh sb="4" eb="5">
      <t>ショ</t>
    </rPh>
    <phoneticPr fontId="2"/>
  </si>
  <si>
    <t>円</t>
    <rPh sb="0" eb="1">
      <t>エン</t>
    </rPh>
    <phoneticPr fontId="2"/>
  </si>
  <si>
    <t>（　内　訳　）</t>
    <rPh sb="2" eb="3">
      <t>ナイ</t>
    </rPh>
    <rPh sb="4" eb="5">
      <t>ワケ</t>
    </rPh>
    <phoneticPr fontId="2"/>
  </si>
  <si>
    <t>（備考）</t>
    <rPh sb="1" eb="3">
      <t>ビコウ</t>
    </rPh>
    <phoneticPr fontId="2"/>
  </si>
  <si>
    <t>円</t>
    <rPh sb="0" eb="1">
      <t>エン</t>
    </rPh>
    <phoneticPr fontId="2"/>
  </si>
  <si>
    <t>会社名</t>
    <rPh sb="0" eb="3">
      <t>カイシャメイ</t>
    </rPh>
    <phoneticPr fontId="2"/>
  </si>
  <si>
    <t>代表者名</t>
    <rPh sb="0" eb="2">
      <t>ダイヒョウ</t>
    </rPh>
    <rPh sb="3" eb="4">
      <t>メイ</t>
    </rPh>
    <phoneticPr fontId="2"/>
  </si>
  <si>
    <t>合計（税込）</t>
    <phoneticPr fontId="2"/>
  </si>
  <si>
    <t>見積合計額（税込）</t>
    <rPh sb="0" eb="2">
      <t>ミツモリ</t>
    </rPh>
    <rPh sb="2" eb="4">
      <t>ゴウケイ</t>
    </rPh>
    <rPh sb="4" eb="5">
      <t>ガク</t>
    </rPh>
    <rPh sb="6" eb="7">
      <t>ゼイ</t>
    </rPh>
    <rPh sb="7" eb="8">
      <t>コ</t>
    </rPh>
    <phoneticPr fontId="2"/>
  </si>
  <si>
    <t xml:space="preserve">様式4 </t>
    <rPh sb="0" eb="2">
      <t>ヨウシキ</t>
    </rPh>
    <phoneticPr fontId="2"/>
  </si>
  <si>
    <t>①</t>
    <phoneticPr fontId="2"/>
  </si>
  <si>
    <t>①</t>
    <phoneticPr fontId="2"/>
  </si>
  <si>
    <t>消費税</t>
    <rPh sb="0" eb="3">
      <t>ショウヒゼイ</t>
    </rPh>
    <phoneticPr fontId="2"/>
  </si>
  <si>
    <t>円</t>
    <rPh sb="0" eb="1">
      <t>エン</t>
    </rPh>
    <phoneticPr fontId="2"/>
  </si>
  <si>
    <t>※合計額（消費税額を含む）を記入して下さい。</t>
    <rPh sb="1" eb="3">
      <t>ゴウケイ</t>
    </rPh>
    <rPh sb="3" eb="4">
      <t>ガク</t>
    </rPh>
    <rPh sb="5" eb="8">
      <t>ショウヒゼイ</t>
    </rPh>
    <rPh sb="8" eb="9">
      <t>ガク</t>
    </rPh>
    <rPh sb="10" eb="11">
      <t>フク</t>
    </rPh>
    <rPh sb="14" eb="16">
      <t>キニュウ</t>
    </rPh>
    <rPh sb="18" eb="19">
      <t>クダ</t>
    </rPh>
    <phoneticPr fontId="2"/>
  </si>
  <si>
    <t>合計（税込）</t>
    <phoneticPr fontId="2"/>
  </si>
  <si>
    <t>運用保守費</t>
    <rPh sb="0" eb="2">
      <t>ウンヨウ</t>
    </rPh>
    <rPh sb="2" eb="4">
      <t>ホシュ</t>
    </rPh>
    <rPh sb="4" eb="5">
      <t>ヒ</t>
    </rPh>
    <phoneticPr fontId="2"/>
  </si>
  <si>
    <t>※参考情報　運用保守費用（年間）</t>
    <rPh sb="1" eb="3">
      <t>サンコウ</t>
    </rPh>
    <rPh sb="3" eb="5">
      <t>ジョウホウ</t>
    </rPh>
    <rPh sb="6" eb="8">
      <t>ウンヨウ</t>
    </rPh>
    <rPh sb="8" eb="10">
      <t>ホシュ</t>
    </rPh>
    <rPh sb="10" eb="12">
      <t>ヒヨウ</t>
    </rPh>
    <rPh sb="13" eb="15">
      <t>ネンカン</t>
    </rPh>
    <phoneticPr fontId="2"/>
  </si>
  <si>
    <t>（あて先）　東 郷 町 長</t>
    <rPh sb="3" eb="4">
      <t>サキ</t>
    </rPh>
    <rPh sb="6" eb="7">
      <t>ヒガシ</t>
    </rPh>
    <rPh sb="8" eb="9">
      <t>ゴウ</t>
    </rPh>
    <rPh sb="10" eb="11">
      <t>マチ</t>
    </rPh>
    <rPh sb="12" eb="13">
      <t>チョウ</t>
    </rPh>
    <phoneticPr fontId="2"/>
  </si>
  <si>
    <t>令和　　年　　月　　日</t>
    <rPh sb="0" eb="2">
      <t>レイワ</t>
    </rPh>
    <rPh sb="4" eb="5">
      <t>ネン</t>
    </rPh>
    <phoneticPr fontId="2"/>
  </si>
  <si>
    <t>㊞</t>
    <phoneticPr fontId="2"/>
  </si>
  <si>
    <t>システム運用保守費</t>
    <rPh sb="4" eb="6">
      <t>ウンヨウ</t>
    </rPh>
    <rPh sb="6" eb="8">
      <t>ホシュ</t>
    </rPh>
    <rPh sb="8" eb="9">
      <t>ヒ</t>
    </rPh>
    <phoneticPr fontId="2"/>
  </si>
  <si>
    <t>業務名　東郷町避難所運営DXシステム構築及び運用保守委託業務</t>
    <rPh sb="4" eb="7">
      <t>トウゴウチョウ</t>
    </rPh>
    <rPh sb="7" eb="10">
      <t>ヒナンジョ</t>
    </rPh>
    <rPh sb="10" eb="12">
      <t>ウンエイ</t>
    </rPh>
    <rPh sb="18" eb="20">
      <t>コウチク</t>
    </rPh>
    <rPh sb="20" eb="21">
      <t>オヨ</t>
    </rPh>
    <rPh sb="22" eb="24">
      <t>ウンヨウ</t>
    </rPh>
    <rPh sb="24" eb="26">
      <t>ホシュ</t>
    </rPh>
    <rPh sb="26" eb="28">
      <t>イタク</t>
    </rPh>
    <rPh sb="28" eb="30">
      <t>ギョウム</t>
    </rPh>
    <phoneticPr fontId="2"/>
  </si>
  <si>
    <t>システム構築及び
運用保守費</t>
    <rPh sb="4" eb="6">
      <t>コウチク</t>
    </rPh>
    <rPh sb="6" eb="7">
      <t>オヨ</t>
    </rPh>
    <rPh sb="9" eb="11">
      <t>ウンヨウ</t>
    </rPh>
    <rPh sb="11" eb="13">
      <t>ホシュ</t>
    </rPh>
    <rPh sb="13" eb="14">
      <t>ニュウヒ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</si>
</sst>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>
    <font>
      <sz val="11"/>
      <color theme="1"/>
      <name val="ＭＳ Ｐゴシック"/>
      <family val="2"/>
      <charset val="128"/>
    </font>
    <font>
      <sz val="11"/>
      <name val="明朝"/>
      <family val="1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3" fillId="0" borderId="0"/>
  </cellStyleXfs>
  <cellXfs count="4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 indent="2"/>
    </xf>
    <xf numFmtId="0" fontId="5" fillId="0" borderId="0" xfId="0" applyFont="1" applyAlignment="1">
      <alignment horizontal="right" vertical="center"/>
    </xf>
    <xf numFmtId="0" fontId="5" fillId="0" borderId="6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14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176" fontId="5" fillId="3" borderId="5" xfId="0" applyNumberFormat="1" applyFont="1" applyFill="1" applyBorder="1" applyAlignment="1">
      <alignment horizontal="right" vertical="center"/>
    </xf>
    <xf numFmtId="176" fontId="5" fillId="3" borderId="3" xfId="0" applyNumberFormat="1" applyFont="1" applyFill="1" applyBorder="1" applyAlignment="1">
      <alignment horizontal="right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176" fontId="5" fillId="0" borderId="11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176" fontId="5" fillId="0" borderId="12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right" vertical="center" indent="2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right" vertical="center"/>
    </xf>
    <xf numFmtId="0" fontId="4" fillId="2" borderId="2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right" vertical="center"/>
    </xf>
  </cellXfs>
  <cellStyles count="3">
    <cellStyle name="標準" xfId="0" builtinId="0"/>
    <cellStyle name="標準 2" xfId="2" xr:uid="{00000000-0005-0000-0000-000001000000}"/>
    <cellStyle name="標準_（全課）平成19年度運用見積120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23665;&#20869;&#20316;&#26989;\&#65426;&#65392;&#65433;&#21463;&#20449;&#65396;&#65432;&#65393;\&#22235;&#26085;&#24066;&#24066;\&#24179;&#25104;&#65297;&#65300;&#24180;&#21307;&#30274;&#21046;&#24230;&#25913;&#38761;&#35211;&#31309;&#12458;&#12522;&#12472;&#12490;&#12523;&#65288;&#22235;&#26085;&#24066;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jido\F\&#23665;&#20869;&#20316;&#26989;\&#65426;&#65392;&#65433;&#21463;&#20449;&#65396;&#65432;&#65393;\&#22235;&#26085;&#24066;&#24066;\&#24179;&#25104;&#65297;&#65300;&#24180;&#21307;&#30274;&#21046;&#24230;&#25913;&#38761;&#35211;&#31309;&#12458;&#12522;&#12472;&#12490;&#12523;&#65288;&#22235;&#26085;&#24066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99.6\userdata\&#23665;&#20869;&#20316;&#26989;\&#65426;&#65392;&#65433;&#21463;&#20449;&#65396;&#65432;&#65393;\&#22235;&#26085;&#24066;&#24066;\&#24179;&#25104;&#65297;&#65300;&#24180;&#21307;&#30274;&#21046;&#24230;&#25913;&#38761;&#35211;&#31309;&#12458;&#12522;&#12472;&#12490;&#12523;&#65288;&#22235;&#26085;&#24066;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50.39.48.1\&#31119;&#31049;&#36039;&#28304;\&#23665;&#20869;&#20316;&#26989;\&#65426;&#65392;&#65433;&#21463;&#20449;&#65396;&#65432;&#65393;\&#22235;&#26085;&#24066;&#24066;\&#24179;&#25104;&#65297;&#65300;&#24180;&#21307;&#30274;&#21046;&#24230;&#25913;&#38761;&#35211;&#31309;&#12458;&#12522;&#12472;&#12490;&#12523;&#65288;&#22235;&#26085;&#24066;&#6528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cl076\&#23433;&#22478;\&#20445;&#20581;\&#12496;&#12483;&#12481;&#35373;&#35336;\&#26087;&#35373;&#3533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CL076\&#22235;&#26085;&#24066;_&#65317;&#65368;\&#65418;&#65438;&#65391;&#65409;&#20181;&#27096;&#26360;\&#22235;&#26085;&#24066;\EXCEL\&#21307;&#30274;&#36027;&#21161;\&#21161;&#25104;&#30003;&#35531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cl076\&#23433;&#22478;\&#22235;&#26085;&#24066;\EXCEL\&#21307;&#30274;&#36027;&#21161;\&#21161;&#25104;&#30003;&#35531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99.6\userdata\Documents%20and%20Settings\mizutani\Local%20Settings\Temporary%20Internet%20Files\OLKD7\&#23665;&#20869;&#20316;&#26989;\&#65426;&#65392;&#65433;&#21463;&#20449;&#65396;&#65432;&#65393;\&#22235;&#26085;&#24066;&#24066;\&#24179;&#25104;&#65297;&#65300;&#24180;&#21307;&#30274;&#21046;&#24230;&#25913;&#38761;&#35211;&#31309;&#12458;&#12522;&#12472;&#12490;&#12523;&#65288;&#22235;&#26085;&#24066;&#6528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mountain\&#65313;&#65328;&#32113;\USR\&#32207;&#21644;&#25144;&#31821;\&#27010;&#31639;P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99.6\userdata\Documents%20and%20Settings\mizutani\Local%20Settings\Temporary%20Internet%20Files\OLKD7\_&#31119;&#23713;&#25903;&#31038;\00&#12288;&#31119;&#23713;&#25903;&#31038;\60&#12288;&#21830;&#21697;&#24773;&#22577;\&#25903;&#31038;&#65407;&#65432;&#65389;&#65392;&#65404;&#65390;&#65437;&#20107;&#26989;\WebRings&#29983;&#27963;&#20445;&#35703;&#65404;&#65405;&#65411;&#65425;\&#36009;&#22770;&#35336;&#30011;\H1702&#12288;&#31038;&#38263;&#23487;&#38988;&#65288;&#65426;&#65432;&#65391;&#65412;&#65289;\&#65335;&#65349;&#65346;&#65330;&#65353;&#65358;&#65351;&#65363;&#29983;&#27963;&#20445;&#35703;&#12471;&#12473;&#12486;&#12512;&#36009;&#22770;&#35336;&#30011;&#65288;99&#12288;&#20840;&#20307;&#65289;(H170311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491;&#20154;&#12398;&#12501;&#12449;&#12452;&#12523;\&#29486;&#31435;&#12471;&#12473;&#12486;&#12512;\&#29486;&#31435;&#34920;&#20316;&#2510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mizutani\Local%20Settings\Temporary%20Internet%20Files\OLKD7\_&#31119;&#23713;&#25903;&#31038;\00&#12288;&#31119;&#23713;&#25903;&#31038;\60&#12288;&#21830;&#21697;&#24773;&#22577;\&#25903;&#31038;&#65407;&#65432;&#65389;&#65392;&#65404;&#65390;&#65437;&#20107;&#26989;\WebRings&#29983;&#27963;&#20445;&#35703;&#65404;&#65405;&#65411;&#65425;\&#36009;&#22770;&#35336;&#30011;\H1702&#12288;&#31038;&#38263;&#23487;&#38988;&#65288;&#65426;&#65432;&#65391;&#65412;&#65289;\&#65335;&#65349;&#65346;&#65330;&#65353;&#65358;&#65351;&#65363;&#29983;&#27963;&#20445;&#35703;&#12471;&#12473;&#12486;&#12512;&#36009;&#22770;&#35336;&#30011;&#65288;99&#12288;&#20840;&#20307;&#65289;(H17031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2823;&#23798;\&#12381;&#12398;&#20182;\SIS&#36039;&#26009;\&#22770;&#19978;\H10\&#12304;&#31192;&#12305;H10&#65295;&#19978;&#21407;&#20385;&#31649;&#2970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ns_server\HNS_PUBLIC\&#65308;&#65331;&#65297;&#65310;\&#20849;&#26628;&#28779;&#28797;\&#21407;&#32025;\&#24115;&#31080;&#12524;&#12452;&#12450;&#12454;&#12488;9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uku01\Nagjido2_BACKUP\&#23665;&#20869;&#20316;&#26989;\&#65426;&#65392;&#65433;&#21463;&#20449;&#65396;&#65432;&#65393;\&#22235;&#26085;&#24066;&#24066;\&#24179;&#25104;&#65297;&#65300;&#24180;&#21307;&#30274;&#21046;&#24230;&#25913;&#38761;&#35211;&#31309;&#12458;&#12522;&#12472;&#12490;&#12523;&#65288;&#22235;&#26085;&#2406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pdc01\&#20491;&#20154;&#36039;&#28304;\&#23665;&#20869;&#20316;&#26989;\&#65426;&#65392;&#65433;&#21463;&#20449;&#65396;&#65432;&#65393;\&#22235;&#26085;&#24066;&#24066;\&#24179;&#25104;&#65297;&#65300;&#24180;&#21307;&#30274;&#21046;&#24230;&#25913;&#38761;&#35211;&#31309;&#12458;&#12522;&#12472;&#12490;&#12523;&#65288;&#22235;&#26085;&#24066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pdc01\&#20491;&#20154;&#36039;&#28304;\Documents%20and%20Settings\mizutani\Local%20Settings\Temporary%20Internet%20Files\OLKD7\_&#31119;&#23713;&#25903;&#31038;\00&#12288;&#31119;&#23713;&#25903;&#31038;\60&#12288;&#21830;&#21697;&#24773;&#22577;\&#25903;&#31038;&#65407;&#65432;&#65389;&#65392;&#65404;&#65390;&#65437;&#20107;&#26989;\WebRings&#29983;&#27963;&#20445;&#35703;&#65404;&#65405;&#65411;&#65425;\&#36009;&#22770;&#35336;&#30011;\H1702&#12288;&#31038;&#38263;&#23487;&#38988;&#65288;&#65426;&#65432;&#65391;&#65412;&#65289;\&#65335;&#65349;&#65346;&#65330;&#65353;&#65358;&#65351;&#65363;&#29983;&#27963;&#20445;&#35703;&#12471;&#12473;&#12486;&#12512;&#36009;&#22770;&#35336;&#30011;&#65288;99&#12288;&#20840;&#20307;&#65289;(H17031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rble/hpproject/Price/02&#26376;15&#26085;&#29256;&#35211;&#31309;&#3492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ac\f\199906~1\CX&#65304;&#65296;~1\&#20837;&#21147;&#24773;~1\CX8000-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福祉制度受給状況参照"/>
      <sheetName val="セットアップ"/>
      <sheetName val="Sheet1"/>
      <sheetName val="バッチ起動業務一覧"/>
      <sheetName val="出力帳票"/>
      <sheetName val="メリット"/>
      <sheetName val="経緯について"/>
      <sheetName val="スケジュール"/>
      <sheetName val="システム化範囲・機能概要"/>
      <sheetName val="四日市・制度改正見積⑤"/>
      <sheetName val="四日市・制度改正見積④"/>
      <sheetName val="四日市・制度改正見積③"/>
      <sheetName val="四日市・制度改正見積②"/>
      <sheetName val="静岡医療制度変更見積もり"/>
      <sheetName val="四日市・制度改正見積①"/>
      <sheetName val="蒲郡・制度改正見積"/>
      <sheetName val="半田・(実工数１)"/>
      <sheetName val="半田・(実工数２)"/>
      <sheetName val="安城・制度改正見積（提出用）"/>
      <sheetName val="安城・制度改正見積"/>
      <sheetName val="安城・見積内容（１４０５１５）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 xml:space="preserve">業務名 </v>
          </cell>
          <cell r="B3" t="str">
            <v>処理ＩＤ</v>
          </cell>
          <cell r="C3" t="str">
            <v>処理名</v>
          </cell>
          <cell r="D3" t="str">
            <v>パラメータ１</v>
          </cell>
          <cell r="E3" t="str">
            <v>パラメータ２</v>
          </cell>
          <cell r="F3" t="str">
            <v>パラメータ３</v>
          </cell>
          <cell r="G3" t="str">
            <v>パラメータ４</v>
          </cell>
          <cell r="H3" t="str">
            <v>パラメタ５</v>
          </cell>
          <cell r="I3" t="str">
            <v>パラメータ６</v>
          </cell>
          <cell r="J3" t="str">
            <v>パラメータ７</v>
          </cell>
        </row>
        <row r="4">
          <cell r="A4" t="str">
            <v>●老人医療</v>
          </cell>
          <cell r="B4" t="str">
            <v>GGKI620B</v>
          </cell>
          <cell r="C4" t="str">
            <v>医療機関別内訳作成・口座対処後</v>
          </cell>
          <cell r="D4" t="str">
            <v>請求年月（６）</v>
          </cell>
        </row>
        <row r="5">
          <cell r="A5" t="str">
            <v>　（４１）</v>
          </cell>
          <cell r="B5" t="str">
            <v>GGKI621B</v>
          </cell>
          <cell r="C5" t="str">
            <v>医療機関別内訳作成・過誤対処後</v>
          </cell>
          <cell r="D5" t="str">
            <v>請求年月（６）</v>
          </cell>
        </row>
        <row r="6">
          <cell r="B6" t="str">
            <v>GGKI622P</v>
          </cell>
          <cell r="C6" t="str">
            <v>事務手数料データ作成</v>
          </cell>
          <cell r="D6" t="str">
            <v>請求年月（６）</v>
          </cell>
        </row>
        <row r="7">
          <cell r="B7" t="str">
            <v>GGKI623P</v>
          </cell>
          <cell r="C7" t="str">
            <v>事務手数料支払処理</v>
          </cell>
          <cell r="D7" t="str">
            <v>請求年月（６）</v>
          </cell>
          <cell r="E7" t="str">
            <v>振込日（８）</v>
          </cell>
          <cell r="F7" t="str">
            <v>通知日（８）</v>
          </cell>
        </row>
        <row r="8">
          <cell r="B8" t="str">
            <v>GGKI402E</v>
          </cell>
          <cell r="C8" t="str">
            <v>高額療養費計算処理</v>
          </cell>
          <cell r="D8" t="str">
            <v>請求年月（６）</v>
          </cell>
        </row>
        <row r="9">
          <cell r="B9" t="str">
            <v>GGKI403E</v>
          </cell>
          <cell r="C9" t="str">
            <v>高額療養費更新処理</v>
          </cell>
          <cell r="D9" t="str">
            <v>健保分支払日（８）</v>
          </cell>
        </row>
        <row r="10">
          <cell r="B10" t="str">
            <v>GGKI403F</v>
          </cell>
          <cell r="C10" t="str">
            <v>高額療養費出力処理</v>
          </cell>
          <cell r="D10" t="str">
            <v>健保分支払日（８）</v>
          </cell>
          <cell r="E10" t="str">
            <v>納入期限（８）</v>
          </cell>
        </row>
        <row r="11">
          <cell r="B11" t="str">
            <v>GGKI404E</v>
          </cell>
          <cell r="C11" t="str">
            <v>柔整等支払チェックラン</v>
          </cell>
          <cell r="D11" t="str">
            <v>請求年月（６）</v>
          </cell>
          <cell r="E11" t="str">
            <v>振込日（８）</v>
          </cell>
        </row>
        <row r="12">
          <cell r="B12" t="str">
            <v>GGKI404F</v>
          </cell>
          <cell r="C12" t="str">
            <v>柔整等支払処理</v>
          </cell>
          <cell r="D12" t="str">
            <v>請求年月（６）</v>
          </cell>
          <cell r="E12" t="str">
            <v>振込日（８）</v>
          </cell>
          <cell r="F12" t="str">
            <v>通知日（８）</v>
          </cell>
        </row>
        <row r="13">
          <cell r="B13" t="str">
            <v>GGKI405E</v>
          </cell>
          <cell r="C13" t="str">
            <v>償還払い支払チェックラン</v>
          </cell>
          <cell r="D13" t="str">
            <v>請求年月（６）</v>
          </cell>
          <cell r="E13" t="str">
            <v>振込日（８）</v>
          </cell>
        </row>
        <row r="14">
          <cell r="B14" t="str">
            <v>GGKI405F</v>
          </cell>
          <cell r="C14" t="str">
            <v>償還払い支払処理</v>
          </cell>
          <cell r="D14" t="str">
            <v>請求年月（６）</v>
          </cell>
          <cell r="E14" t="str">
            <v>振込日（８）</v>
          </cell>
          <cell r="F14" t="str">
            <v>通知日（８）</v>
          </cell>
        </row>
        <row r="15">
          <cell r="B15" t="str">
            <v>GGKI605B</v>
          </cell>
          <cell r="C15" t="str">
            <v>所得調査一覧表一括作成</v>
          </cell>
          <cell r="D15" t="str">
            <v>対象開始年（４）</v>
          </cell>
          <cell r="E15" t="str">
            <v>対象終了年（４）</v>
          </cell>
        </row>
        <row r="16">
          <cell r="B16" t="str">
            <v>GGKI410D</v>
          </cell>
          <cell r="C16" t="str">
            <v>受給者証年次更新チェックラン</v>
          </cell>
          <cell r="D16" t="str">
            <v>基準年月日（８）</v>
          </cell>
          <cell r="E16" t="str">
            <v>通知日（８）</v>
          </cell>
        </row>
        <row r="17">
          <cell r="B17" t="str">
            <v>GGKI410E</v>
          </cell>
          <cell r="C17" t="str">
            <v>受給者証年次更新</v>
          </cell>
          <cell r="D17" t="str">
            <v>基準年月日（８）</v>
          </cell>
          <cell r="E17" t="str">
            <v>通知日（８）</v>
          </cell>
          <cell r="F17" t="str">
            <v>交付日（８）</v>
          </cell>
          <cell r="G17" t="str">
            <v>申請期限（８）</v>
          </cell>
        </row>
        <row r="18">
          <cell r="A18" t="str">
            <v>●福祉給付金</v>
          </cell>
          <cell r="B18" t="str">
            <v>GGKI413C</v>
          </cell>
          <cell r="C18" t="str">
            <v>福祉給付金支払チェックラン</v>
          </cell>
          <cell r="D18" t="str">
            <v>請求年月（６）</v>
          </cell>
          <cell r="E18" t="str">
            <v>振込日（８）</v>
          </cell>
          <cell r="F18" t="str">
            <v>通知日（８）</v>
          </cell>
        </row>
        <row r="19">
          <cell r="B19" t="str">
            <v>GGKI413B</v>
          </cell>
          <cell r="C19" t="str">
            <v>福祉給付金支払処理</v>
          </cell>
          <cell r="D19" t="str">
            <v>請求年月（６）</v>
          </cell>
          <cell r="E19" t="str">
            <v>振込日（８）</v>
          </cell>
          <cell r="F19" t="str">
            <v>通知日（８）</v>
          </cell>
        </row>
        <row r="20">
          <cell r="B20" t="str">
            <v>GGKI412B</v>
          </cell>
          <cell r="C20" t="str">
            <v>福祉給付金年次更新処理（８月）</v>
          </cell>
          <cell r="D20" t="str">
            <v>基準年月日（８）</v>
          </cell>
        </row>
        <row r="21">
          <cell r="B21" t="str">
            <v>GGKI412C</v>
          </cell>
          <cell r="C21" t="str">
            <v>福祉給付金一括更新（８月）</v>
          </cell>
          <cell r="D21" t="str">
            <v>基準年月日（８）</v>
          </cell>
        </row>
        <row r="22">
          <cell r="B22" t="str">
            <v>GGKI412D</v>
          </cell>
          <cell r="C22" t="str">
            <v>福祉給付金年次更新処理（２月）</v>
          </cell>
          <cell r="D22" t="str">
            <v>基準年月日（８）</v>
          </cell>
        </row>
        <row r="23">
          <cell r="A23" t="str">
            <v>●老人保健</v>
          </cell>
          <cell r="B23" t="str">
            <v>GGID001B</v>
          </cell>
          <cell r="C23" t="str">
            <v>受給者ＭＳ異動連絡票作成</v>
          </cell>
          <cell r="D23" t="str">
            <v>異動年月（６）</v>
          </cell>
        </row>
        <row r="24">
          <cell r="A24" t="str">
            <v>　（２７）</v>
          </cell>
          <cell r="B24" t="str">
            <v>GGKI404G</v>
          </cell>
          <cell r="C24" t="str">
            <v>柔整等支払チェックラン</v>
          </cell>
          <cell r="D24" t="str">
            <v>請求年月（６）</v>
          </cell>
          <cell r="E24" t="str">
            <v>振込日（８）</v>
          </cell>
        </row>
        <row r="25">
          <cell r="B25" t="str">
            <v>GGKI404H</v>
          </cell>
          <cell r="C25" t="str">
            <v>柔整等支払処理</v>
          </cell>
          <cell r="D25" t="str">
            <v>請求年月（６）</v>
          </cell>
          <cell r="E25" t="str">
            <v>振込日（８）</v>
          </cell>
          <cell r="F25" t="str">
            <v>通知日（８）</v>
          </cell>
        </row>
        <row r="26">
          <cell r="B26" t="str">
            <v>GGKI405G</v>
          </cell>
          <cell r="C26" t="str">
            <v>償還払い支払チェックラン</v>
          </cell>
          <cell r="D26" t="str">
            <v>請求年月（６）</v>
          </cell>
          <cell r="E26" t="str">
            <v>振込日（８）</v>
          </cell>
        </row>
        <row r="27">
          <cell r="B27" t="str">
            <v>GGKI405H</v>
          </cell>
          <cell r="C27" t="str">
            <v>償還払い支払処理</v>
          </cell>
          <cell r="D27" t="str">
            <v>請求年月（６）</v>
          </cell>
          <cell r="E27" t="str">
            <v>振込日（８）</v>
          </cell>
          <cell r="F27" t="str">
            <v>通知日（８）</v>
          </cell>
        </row>
        <row r="28">
          <cell r="B28" t="str">
            <v>GGKI639B</v>
          </cell>
          <cell r="C28" t="str">
            <v>医療費支給額通知書作成</v>
          </cell>
          <cell r="D28" t="str">
            <v>請求年月（６）</v>
          </cell>
          <cell r="E28" t="str">
            <v>柔整分過誤件数（３）</v>
          </cell>
          <cell r="F28" t="str">
            <v>過誤一部負担金（９）</v>
          </cell>
          <cell r="G28" t="str">
            <v>過誤助成額（９）</v>
          </cell>
          <cell r="H28" t="str">
            <v>文書番号（４）</v>
          </cell>
          <cell r="I28" t="str">
            <v>処理日（８）</v>
          </cell>
          <cell r="J28" t="str">
            <v>様式第４全枚数（２）</v>
          </cell>
        </row>
        <row r="29">
          <cell r="B29" t="str">
            <v>GGKI700B</v>
          </cell>
          <cell r="C29" t="str">
            <v>高額医療費該当者抽出</v>
          </cell>
          <cell r="D29" t="str">
            <v>請求年月（６）</v>
          </cell>
          <cell r="E29" t="str">
            <v>通知日（８）</v>
          </cell>
        </row>
        <row r="30">
          <cell r="B30" t="str">
            <v>GGKI720B</v>
          </cell>
          <cell r="C30" t="str">
            <v>食事療養費減額該当者抽出</v>
          </cell>
          <cell r="D30" t="str">
            <v>請求年月（６）</v>
          </cell>
          <cell r="E30" t="str">
            <v>通知日（８）</v>
          </cell>
        </row>
        <row r="31">
          <cell r="A31" t="str">
            <v>●老人医療</v>
          </cell>
          <cell r="B31" t="str">
            <v>GGKI670B</v>
          </cell>
          <cell r="C31" t="str">
            <v>受給者数調べ（異動分）</v>
          </cell>
          <cell r="D31" t="str">
            <v>抽出対象年月（６）</v>
          </cell>
        </row>
        <row r="32">
          <cell r="A32" t="str">
            <v>　 老人保健</v>
          </cell>
          <cell r="B32" t="str">
            <v>GGKI671B</v>
          </cell>
          <cell r="C32" t="str">
            <v>受給者数調べ（全件分）</v>
          </cell>
          <cell r="D32" t="str">
            <v>抽出対象年月（６）</v>
          </cell>
        </row>
        <row r="33">
          <cell r="A33" t="str">
            <v>　 共通</v>
          </cell>
          <cell r="B33" t="str">
            <v>GGKI401D</v>
          </cell>
          <cell r="C33" t="str">
            <v>レセプトチェック処理（国保初）</v>
          </cell>
        </row>
        <row r="34">
          <cell r="B34" t="str">
            <v>GGKI401F</v>
          </cell>
          <cell r="C34" t="str">
            <v>レセプトチェック処理（社保初）</v>
          </cell>
        </row>
        <row r="35">
          <cell r="B35" t="str">
            <v>GGKI401Y</v>
          </cell>
          <cell r="C35" t="str">
            <v>レセプトチェック処理（国保②）</v>
          </cell>
        </row>
        <row r="36">
          <cell r="B36" t="str">
            <v>GGKI401Z</v>
          </cell>
          <cell r="C36" t="str">
            <v>レセプトチェック処理（社保②）</v>
          </cell>
        </row>
        <row r="37">
          <cell r="B37" t="str">
            <v>GGKI401G</v>
          </cell>
          <cell r="C37" t="str">
            <v>レセプトデータ作成</v>
          </cell>
          <cell r="D37" t="str">
            <v>請求年月（６）</v>
          </cell>
        </row>
        <row r="38">
          <cell r="B38" t="str">
            <v>GGKI600B</v>
          </cell>
          <cell r="C38" t="str">
            <v>年齢到達処理</v>
          </cell>
          <cell r="D38" t="str">
            <v>抽出対象年月（６）</v>
          </cell>
        </row>
        <row r="39">
          <cell r="B39" t="str">
            <v>GGKI610B</v>
          </cell>
          <cell r="C39" t="str">
            <v>マル老→老健一括更新</v>
          </cell>
          <cell r="D39" t="str">
            <v>抽出対象年月（６）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福祉制度受給状況参照"/>
      <sheetName val="セットアップ"/>
      <sheetName val="Sheet1"/>
      <sheetName val="バッチ起動業務一覧"/>
      <sheetName val="出力帳票"/>
      <sheetName val="メリット"/>
      <sheetName val="経緯について"/>
      <sheetName val="スケジュール"/>
      <sheetName val="システム化範囲・機能概要"/>
      <sheetName val="四日市・制度改正見積⑤"/>
      <sheetName val="四日市・制度改正見積④"/>
      <sheetName val="四日市・制度改正見積③"/>
      <sheetName val="四日市・制度改正見積②"/>
      <sheetName val="静岡医療制度変更見積もり"/>
      <sheetName val="四日市・制度改正見積①"/>
      <sheetName val="蒲郡・制度改正見積"/>
      <sheetName val="半田・(実工数１)"/>
      <sheetName val="半田・(実工数２)"/>
      <sheetName val="安城・制度改正見積（提出用）"/>
      <sheetName val="安城・制度改正見積"/>
      <sheetName val="安城・見積内容（１４０５１５）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 xml:space="preserve">業務名 </v>
          </cell>
          <cell r="B3" t="str">
            <v>処理ＩＤ</v>
          </cell>
          <cell r="C3" t="str">
            <v>処理名</v>
          </cell>
          <cell r="D3" t="str">
            <v>パラメータ１</v>
          </cell>
          <cell r="E3" t="str">
            <v>パラメータ２</v>
          </cell>
          <cell r="F3" t="str">
            <v>パラメータ３</v>
          </cell>
          <cell r="G3" t="str">
            <v>パラメータ４</v>
          </cell>
          <cell r="H3" t="str">
            <v>パラメタ５</v>
          </cell>
          <cell r="I3" t="str">
            <v>パラメータ６</v>
          </cell>
          <cell r="J3" t="str">
            <v>パラメータ７</v>
          </cell>
        </row>
        <row r="4">
          <cell r="A4" t="str">
            <v>●老人医療</v>
          </cell>
          <cell r="B4" t="str">
            <v>GGKI620B</v>
          </cell>
          <cell r="C4" t="str">
            <v>医療機関別内訳作成・口座対処後</v>
          </cell>
          <cell r="D4" t="str">
            <v>請求年月（６）</v>
          </cell>
        </row>
        <row r="5">
          <cell r="A5" t="str">
            <v>　（４１）</v>
          </cell>
          <cell r="B5" t="str">
            <v>GGKI621B</v>
          </cell>
          <cell r="C5" t="str">
            <v>医療機関別内訳作成・過誤対処後</v>
          </cell>
          <cell r="D5" t="str">
            <v>請求年月（６）</v>
          </cell>
        </row>
        <row r="6">
          <cell r="B6" t="str">
            <v>GGKI622P</v>
          </cell>
          <cell r="C6" t="str">
            <v>事務手数料データ作成</v>
          </cell>
          <cell r="D6" t="str">
            <v>請求年月（６）</v>
          </cell>
        </row>
        <row r="7">
          <cell r="B7" t="str">
            <v>GGKI623P</v>
          </cell>
          <cell r="C7" t="str">
            <v>事務手数料支払処理</v>
          </cell>
          <cell r="D7" t="str">
            <v>請求年月（６）</v>
          </cell>
          <cell r="E7" t="str">
            <v>振込日（８）</v>
          </cell>
          <cell r="F7" t="str">
            <v>通知日（８）</v>
          </cell>
        </row>
        <row r="8">
          <cell r="B8" t="str">
            <v>GGKI402E</v>
          </cell>
          <cell r="C8" t="str">
            <v>高額療養費計算処理</v>
          </cell>
          <cell r="D8" t="str">
            <v>請求年月（６）</v>
          </cell>
        </row>
        <row r="9">
          <cell r="B9" t="str">
            <v>GGKI403E</v>
          </cell>
          <cell r="C9" t="str">
            <v>高額療養費更新処理</v>
          </cell>
          <cell r="D9" t="str">
            <v>健保分支払日（８）</v>
          </cell>
        </row>
        <row r="10">
          <cell r="B10" t="str">
            <v>GGKI403F</v>
          </cell>
          <cell r="C10" t="str">
            <v>高額療養費出力処理</v>
          </cell>
          <cell r="D10" t="str">
            <v>健保分支払日（８）</v>
          </cell>
          <cell r="E10" t="str">
            <v>納入期限（８）</v>
          </cell>
        </row>
        <row r="11">
          <cell r="B11" t="str">
            <v>GGKI404E</v>
          </cell>
          <cell r="C11" t="str">
            <v>柔整等支払チェックラン</v>
          </cell>
          <cell r="D11" t="str">
            <v>請求年月（６）</v>
          </cell>
          <cell r="E11" t="str">
            <v>振込日（８）</v>
          </cell>
        </row>
        <row r="12">
          <cell r="B12" t="str">
            <v>GGKI404F</v>
          </cell>
          <cell r="C12" t="str">
            <v>柔整等支払処理</v>
          </cell>
          <cell r="D12" t="str">
            <v>請求年月（６）</v>
          </cell>
          <cell r="E12" t="str">
            <v>振込日（８）</v>
          </cell>
          <cell r="F12" t="str">
            <v>通知日（８）</v>
          </cell>
        </row>
        <row r="13">
          <cell r="B13" t="str">
            <v>GGKI405E</v>
          </cell>
          <cell r="C13" t="str">
            <v>償還払い支払チェックラン</v>
          </cell>
          <cell r="D13" t="str">
            <v>請求年月（６）</v>
          </cell>
          <cell r="E13" t="str">
            <v>振込日（８）</v>
          </cell>
        </row>
        <row r="14">
          <cell r="B14" t="str">
            <v>GGKI405F</v>
          </cell>
          <cell r="C14" t="str">
            <v>償還払い支払処理</v>
          </cell>
          <cell r="D14" t="str">
            <v>請求年月（６）</v>
          </cell>
          <cell r="E14" t="str">
            <v>振込日（８）</v>
          </cell>
          <cell r="F14" t="str">
            <v>通知日（８）</v>
          </cell>
        </row>
        <row r="15">
          <cell r="B15" t="str">
            <v>GGKI605B</v>
          </cell>
          <cell r="C15" t="str">
            <v>所得調査一覧表一括作成</v>
          </cell>
          <cell r="D15" t="str">
            <v>対象開始年（４）</v>
          </cell>
          <cell r="E15" t="str">
            <v>対象終了年（４）</v>
          </cell>
        </row>
        <row r="16">
          <cell r="B16" t="str">
            <v>GGKI410D</v>
          </cell>
          <cell r="C16" t="str">
            <v>受給者証年次更新チェックラン</v>
          </cell>
          <cell r="D16" t="str">
            <v>基準年月日（８）</v>
          </cell>
          <cell r="E16" t="str">
            <v>通知日（８）</v>
          </cell>
        </row>
        <row r="17">
          <cell r="B17" t="str">
            <v>GGKI410E</v>
          </cell>
          <cell r="C17" t="str">
            <v>受給者証年次更新</v>
          </cell>
          <cell r="D17" t="str">
            <v>基準年月日（８）</v>
          </cell>
          <cell r="E17" t="str">
            <v>通知日（８）</v>
          </cell>
          <cell r="F17" t="str">
            <v>交付日（８）</v>
          </cell>
          <cell r="G17" t="str">
            <v>申請期限（８）</v>
          </cell>
        </row>
        <row r="18">
          <cell r="A18" t="str">
            <v>●福祉給付金</v>
          </cell>
          <cell r="B18" t="str">
            <v>GGKI413C</v>
          </cell>
          <cell r="C18" t="str">
            <v>福祉給付金支払チェックラン</v>
          </cell>
          <cell r="D18" t="str">
            <v>請求年月（６）</v>
          </cell>
          <cell r="E18" t="str">
            <v>振込日（８）</v>
          </cell>
          <cell r="F18" t="str">
            <v>通知日（８）</v>
          </cell>
        </row>
        <row r="19">
          <cell r="B19" t="str">
            <v>GGKI413B</v>
          </cell>
          <cell r="C19" t="str">
            <v>福祉給付金支払処理</v>
          </cell>
          <cell r="D19" t="str">
            <v>請求年月（６）</v>
          </cell>
          <cell r="E19" t="str">
            <v>振込日（８）</v>
          </cell>
          <cell r="F19" t="str">
            <v>通知日（８）</v>
          </cell>
        </row>
        <row r="20">
          <cell r="B20" t="str">
            <v>GGKI412B</v>
          </cell>
          <cell r="C20" t="str">
            <v>福祉給付金年次更新処理（８月）</v>
          </cell>
          <cell r="D20" t="str">
            <v>基準年月日（８）</v>
          </cell>
        </row>
        <row r="21">
          <cell r="B21" t="str">
            <v>GGKI412C</v>
          </cell>
          <cell r="C21" t="str">
            <v>福祉給付金一括更新（８月）</v>
          </cell>
          <cell r="D21" t="str">
            <v>基準年月日（８）</v>
          </cell>
        </row>
        <row r="22">
          <cell r="B22" t="str">
            <v>GGKI412D</v>
          </cell>
          <cell r="C22" t="str">
            <v>福祉給付金年次更新処理（２月）</v>
          </cell>
          <cell r="D22" t="str">
            <v>基準年月日（８）</v>
          </cell>
        </row>
        <row r="23">
          <cell r="A23" t="str">
            <v>●老人保健</v>
          </cell>
          <cell r="B23" t="str">
            <v>GGID001B</v>
          </cell>
          <cell r="C23" t="str">
            <v>受給者ＭＳ異動連絡票作成</v>
          </cell>
          <cell r="D23" t="str">
            <v>異動年月（６）</v>
          </cell>
        </row>
        <row r="24">
          <cell r="A24" t="str">
            <v>　（２７）</v>
          </cell>
          <cell r="B24" t="str">
            <v>GGKI404G</v>
          </cell>
          <cell r="C24" t="str">
            <v>柔整等支払チェックラン</v>
          </cell>
          <cell r="D24" t="str">
            <v>請求年月（６）</v>
          </cell>
          <cell r="E24" t="str">
            <v>振込日（８）</v>
          </cell>
        </row>
        <row r="25">
          <cell r="B25" t="str">
            <v>GGKI404H</v>
          </cell>
          <cell r="C25" t="str">
            <v>柔整等支払処理</v>
          </cell>
          <cell r="D25" t="str">
            <v>請求年月（６）</v>
          </cell>
          <cell r="E25" t="str">
            <v>振込日（８）</v>
          </cell>
          <cell r="F25" t="str">
            <v>通知日（８）</v>
          </cell>
        </row>
        <row r="26">
          <cell r="B26" t="str">
            <v>GGKI405G</v>
          </cell>
          <cell r="C26" t="str">
            <v>償還払い支払チェックラン</v>
          </cell>
          <cell r="D26" t="str">
            <v>請求年月（６）</v>
          </cell>
          <cell r="E26" t="str">
            <v>振込日（８）</v>
          </cell>
        </row>
        <row r="27">
          <cell r="B27" t="str">
            <v>GGKI405H</v>
          </cell>
          <cell r="C27" t="str">
            <v>償還払い支払処理</v>
          </cell>
          <cell r="D27" t="str">
            <v>請求年月（６）</v>
          </cell>
          <cell r="E27" t="str">
            <v>振込日（８）</v>
          </cell>
          <cell r="F27" t="str">
            <v>通知日（８）</v>
          </cell>
        </row>
        <row r="28">
          <cell r="B28" t="str">
            <v>GGKI639B</v>
          </cell>
          <cell r="C28" t="str">
            <v>医療費支給額通知書作成</v>
          </cell>
          <cell r="D28" t="str">
            <v>請求年月（６）</v>
          </cell>
          <cell r="E28" t="str">
            <v>柔整分過誤件数（３）</v>
          </cell>
          <cell r="F28" t="str">
            <v>過誤一部負担金（９）</v>
          </cell>
          <cell r="G28" t="str">
            <v>過誤助成額（９）</v>
          </cell>
          <cell r="H28" t="str">
            <v>文書番号（４）</v>
          </cell>
          <cell r="I28" t="str">
            <v>処理日（８）</v>
          </cell>
          <cell r="J28" t="str">
            <v>様式第４全枚数（２）</v>
          </cell>
        </row>
        <row r="29">
          <cell r="B29" t="str">
            <v>GGKI700B</v>
          </cell>
          <cell r="C29" t="str">
            <v>高額医療費該当者抽出</v>
          </cell>
          <cell r="D29" t="str">
            <v>請求年月（６）</v>
          </cell>
          <cell r="E29" t="str">
            <v>通知日（８）</v>
          </cell>
        </row>
        <row r="30">
          <cell r="B30" t="str">
            <v>GGKI720B</v>
          </cell>
          <cell r="C30" t="str">
            <v>食事療養費減額該当者抽出</v>
          </cell>
          <cell r="D30" t="str">
            <v>請求年月（６）</v>
          </cell>
          <cell r="E30" t="str">
            <v>通知日（８）</v>
          </cell>
        </row>
        <row r="31">
          <cell r="A31" t="str">
            <v>●老人医療</v>
          </cell>
          <cell r="B31" t="str">
            <v>GGKI670B</v>
          </cell>
          <cell r="C31" t="str">
            <v>受給者数調べ（異動分）</v>
          </cell>
          <cell r="D31" t="str">
            <v>抽出対象年月（６）</v>
          </cell>
        </row>
        <row r="32">
          <cell r="A32" t="str">
            <v>　 老人保健</v>
          </cell>
          <cell r="B32" t="str">
            <v>GGKI671B</v>
          </cell>
          <cell r="C32" t="str">
            <v>受給者数調べ（全件分）</v>
          </cell>
          <cell r="D32" t="str">
            <v>抽出対象年月（６）</v>
          </cell>
        </row>
        <row r="33">
          <cell r="A33" t="str">
            <v>　 共通</v>
          </cell>
          <cell r="B33" t="str">
            <v>GGKI401D</v>
          </cell>
          <cell r="C33" t="str">
            <v>レセプトチェック処理（国保初）</v>
          </cell>
        </row>
        <row r="34">
          <cell r="B34" t="str">
            <v>GGKI401F</v>
          </cell>
          <cell r="C34" t="str">
            <v>レセプトチェック処理（社保初）</v>
          </cell>
        </row>
        <row r="35">
          <cell r="B35" t="str">
            <v>GGKI401Y</v>
          </cell>
          <cell r="C35" t="str">
            <v>レセプトチェック処理（国保②）</v>
          </cell>
        </row>
        <row r="36">
          <cell r="B36" t="str">
            <v>GGKI401Z</v>
          </cell>
          <cell r="C36" t="str">
            <v>レセプトチェック処理（社保②）</v>
          </cell>
        </row>
        <row r="37">
          <cell r="B37" t="str">
            <v>GGKI401G</v>
          </cell>
          <cell r="C37" t="str">
            <v>レセプトデータ作成</v>
          </cell>
          <cell r="D37" t="str">
            <v>請求年月（６）</v>
          </cell>
        </row>
        <row r="38">
          <cell r="B38" t="str">
            <v>GGKI600B</v>
          </cell>
          <cell r="C38" t="str">
            <v>年齢到達処理</v>
          </cell>
          <cell r="D38" t="str">
            <v>抽出対象年月（６）</v>
          </cell>
        </row>
        <row r="39">
          <cell r="B39" t="str">
            <v>GGKI610B</v>
          </cell>
          <cell r="C39" t="str">
            <v>マル老→老健一括更新</v>
          </cell>
          <cell r="D39" t="str">
            <v>抽出対象年月（６）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福祉制度受給状況参照"/>
      <sheetName val="セットアップ"/>
      <sheetName val="Sheet1"/>
      <sheetName val="バッチ起動業務一覧"/>
      <sheetName val="出力帳票"/>
      <sheetName val="メリット"/>
      <sheetName val="経緯について"/>
      <sheetName val="スケジュール"/>
      <sheetName val="システム化範囲・機能概要"/>
      <sheetName val="四日市・制度改正見積⑤"/>
      <sheetName val="四日市・制度改正見積④"/>
      <sheetName val="四日市・制度改正見積③"/>
      <sheetName val="四日市・制度改正見積②"/>
      <sheetName val="静岡医療制度変更見積もり"/>
      <sheetName val="四日市・制度改正見積①"/>
      <sheetName val="蒲郡・制度改正見積"/>
      <sheetName val="半田・(実工数１)"/>
      <sheetName val="半田・(実工数２)"/>
      <sheetName val="安城・制度改正見積（提出用）"/>
      <sheetName val="安城・制度改正見積"/>
      <sheetName val="安城・見積内容（１４０５１５）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 xml:space="preserve">業務名 </v>
          </cell>
          <cell r="B3" t="str">
            <v>処理ＩＤ</v>
          </cell>
          <cell r="C3" t="str">
            <v>処理名</v>
          </cell>
          <cell r="D3" t="str">
            <v>パラメータ１</v>
          </cell>
          <cell r="E3" t="str">
            <v>パラメータ２</v>
          </cell>
          <cell r="F3" t="str">
            <v>パラメータ３</v>
          </cell>
          <cell r="G3" t="str">
            <v>パラメータ４</v>
          </cell>
          <cell r="H3" t="str">
            <v>パラメタ５</v>
          </cell>
          <cell r="I3" t="str">
            <v>パラメータ６</v>
          </cell>
          <cell r="J3" t="str">
            <v>パラメータ７</v>
          </cell>
        </row>
        <row r="4">
          <cell r="A4" t="str">
            <v>●老人医療</v>
          </cell>
          <cell r="B4" t="str">
            <v>GGKI620B</v>
          </cell>
          <cell r="C4" t="str">
            <v>医療機関別内訳作成・口座対処後</v>
          </cell>
          <cell r="D4" t="str">
            <v>請求年月（６）</v>
          </cell>
        </row>
        <row r="5">
          <cell r="A5" t="str">
            <v>　（４１）</v>
          </cell>
          <cell r="B5" t="str">
            <v>GGKI621B</v>
          </cell>
          <cell r="C5" t="str">
            <v>医療機関別内訳作成・過誤対処後</v>
          </cell>
          <cell r="D5" t="str">
            <v>請求年月（６）</v>
          </cell>
        </row>
        <row r="6">
          <cell r="B6" t="str">
            <v>GGKI622P</v>
          </cell>
          <cell r="C6" t="str">
            <v>事務手数料データ作成</v>
          </cell>
          <cell r="D6" t="str">
            <v>請求年月（６）</v>
          </cell>
        </row>
        <row r="7">
          <cell r="B7" t="str">
            <v>GGKI623P</v>
          </cell>
          <cell r="C7" t="str">
            <v>事務手数料支払処理</v>
          </cell>
          <cell r="D7" t="str">
            <v>請求年月（６）</v>
          </cell>
          <cell r="E7" t="str">
            <v>振込日（８）</v>
          </cell>
          <cell r="F7" t="str">
            <v>通知日（８）</v>
          </cell>
        </row>
        <row r="8">
          <cell r="B8" t="str">
            <v>GGKI402E</v>
          </cell>
          <cell r="C8" t="str">
            <v>高額療養費計算処理</v>
          </cell>
          <cell r="D8" t="str">
            <v>請求年月（６）</v>
          </cell>
        </row>
        <row r="9">
          <cell r="B9" t="str">
            <v>GGKI403E</v>
          </cell>
          <cell r="C9" t="str">
            <v>高額療養費更新処理</v>
          </cell>
          <cell r="D9" t="str">
            <v>健保分支払日（８）</v>
          </cell>
        </row>
        <row r="10">
          <cell r="B10" t="str">
            <v>GGKI403F</v>
          </cell>
          <cell r="C10" t="str">
            <v>高額療養費出力処理</v>
          </cell>
          <cell r="D10" t="str">
            <v>健保分支払日（８）</v>
          </cell>
          <cell r="E10" t="str">
            <v>納入期限（８）</v>
          </cell>
        </row>
        <row r="11">
          <cell r="B11" t="str">
            <v>GGKI404E</v>
          </cell>
          <cell r="C11" t="str">
            <v>柔整等支払チェックラン</v>
          </cell>
          <cell r="D11" t="str">
            <v>請求年月（６）</v>
          </cell>
          <cell r="E11" t="str">
            <v>振込日（８）</v>
          </cell>
        </row>
        <row r="12">
          <cell r="B12" t="str">
            <v>GGKI404F</v>
          </cell>
          <cell r="C12" t="str">
            <v>柔整等支払処理</v>
          </cell>
          <cell r="D12" t="str">
            <v>請求年月（６）</v>
          </cell>
          <cell r="E12" t="str">
            <v>振込日（８）</v>
          </cell>
          <cell r="F12" t="str">
            <v>通知日（８）</v>
          </cell>
        </row>
        <row r="13">
          <cell r="B13" t="str">
            <v>GGKI405E</v>
          </cell>
          <cell r="C13" t="str">
            <v>償還払い支払チェックラン</v>
          </cell>
          <cell r="D13" t="str">
            <v>請求年月（６）</v>
          </cell>
          <cell r="E13" t="str">
            <v>振込日（８）</v>
          </cell>
        </row>
        <row r="14">
          <cell r="B14" t="str">
            <v>GGKI405F</v>
          </cell>
          <cell r="C14" t="str">
            <v>償還払い支払処理</v>
          </cell>
          <cell r="D14" t="str">
            <v>請求年月（６）</v>
          </cell>
          <cell r="E14" t="str">
            <v>振込日（８）</v>
          </cell>
          <cell r="F14" t="str">
            <v>通知日（８）</v>
          </cell>
        </row>
        <row r="15">
          <cell r="B15" t="str">
            <v>GGKI605B</v>
          </cell>
          <cell r="C15" t="str">
            <v>所得調査一覧表一括作成</v>
          </cell>
          <cell r="D15" t="str">
            <v>対象開始年（４）</v>
          </cell>
          <cell r="E15" t="str">
            <v>対象終了年（４）</v>
          </cell>
        </row>
        <row r="16">
          <cell r="B16" t="str">
            <v>GGKI410D</v>
          </cell>
          <cell r="C16" t="str">
            <v>受給者証年次更新チェックラン</v>
          </cell>
          <cell r="D16" t="str">
            <v>基準年月日（８）</v>
          </cell>
          <cell r="E16" t="str">
            <v>通知日（８）</v>
          </cell>
        </row>
        <row r="17">
          <cell r="B17" t="str">
            <v>GGKI410E</v>
          </cell>
          <cell r="C17" t="str">
            <v>受給者証年次更新</v>
          </cell>
          <cell r="D17" t="str">
            <v>基準年月日（８）</v>
          </cell>
          <cell r="E17" t="str">
            <v>通知日（８）</v>
          </cell>
          <cell r="F17" t="str">
            <v>交付日（８）</v>
          </cell>
          <cell r="G17" t="str">
            <v>申請期限（８）</v>
          </cell>
        </row>
        <row r="18">
          <cell r="A18" t="str">
            <v>●福祉給付金</v>
          </cell>
          <cell r="B18" t="str">
            <v>GGKI413C</v>
          </cell>
          <cell r="C18" t="str">
            <v>福祉給付金支払チェックラン</v>
          </cell>
          <cell r="D18" t="str">
            <v>請求年月（６）</v>
          </cell>
          <cell r="E18" t="str">
            <v>振込日（８）</v>
          </cell>
          <cell r="F18" t="str">
            <v>通知日（８）</v>
          </cell>
        </row>
        <row r="19">
          <cell r="B19" t="str">
            <v>GGKI413B</v>
          </cell>
          <cell r="C19" t="str">
            <v>福祉給付金支払処理</v>
          </cell>
          <cell r="D19" t="str">
            <v>請求年月（６）</v>
          </cell>
          <cell r="E19" t="str">
            <v>振込日（８）</v>
          </cell>
          <cell r="F19" t="str">
            <v>通知日（８）</v>
          </cell>
        </row>
        <row r="20">
          <cell r="B20" t="str">
            <v>GGKI412B</v>
          </cell>
          <cell r="C20" t="str">
            <v>福祉給付金年次更新処理（８月）</v>
          </cell>
          <cell r="D20" t="str">
            <v>基準年月日（８）</v>
          </cell>
        </row>
        <row r="21">
          <cell r="B21" t="str">
            <v>GGKI412C</v>
          </cell>
          <cell r="C21" t="str">
            <v>福祉給付金一括更新（８月）</v>
          </cell>
          <cell r="D21" t="str">
            <v>基準年月日（８）</v>
          </cell>
        </row>
        <row r="22">
          <cell r="B22" t="str">
            <v>GGKI412D</v>
          </cell>
          <cell r="C22" t="str">
            <v>福祉給付金年次更新処理（２月）</v>
          </cell>
          <cell r="D22" t="str">
            <v>基準年月日（８）</v>
          </cell>
        </row>
        <row r="23">
          <cell r="A23" t="str">
            <v>●老人保健</v>
          </cell>
          <cell r="B23" t="str">
            <v>GGID001B</v>
          </cell>
          <cell r="C23" t="str">
            <v>受給者ＭＳ異動連絡票作成</v>
          </cell>
          <cell r="D23" t="str">
            <v>異動年月（６）</v>
          </cell>
        </row>
        <row r="24">
          <cell r="A24" t="str">
            <v>　（２７）</v>
          </cell>
          <cell r="B24" t="str">
            <v>GGKI404G</v>
          </cell>
          <cell r="C24" t="str">
            <v>柔整等支払チェックラン</v>
          </cell>
          <cell r="D24" t="str">
            <v>請求年月（６）</v>
          </cell>
          <cell r="E24" t="str">
            <v>振込日（８）</v>
          </cell>
        </row>
        <row r="25">
          <cell r="B25" t="str">
            <v>GGKI404H</v>
          </cell>
          <cell r="C25" t="str">
            <v>柔整等支払処理</v>
          </cell>
          <cell r="D25" t="str">
            <v>請求年月（６）</v>
          </cell>
          <cell r="E25" t="str">
            <v>振込日（８）</v>
          </cell>
          <cell r="F25" t="str">
            <v>通知日（８）</v>
          </cell>
        </row>
        <row r="26">
          <cell r="B26" t="str">
            <v>GGKI405G</v>
          </cell>
          <cell r="C26" t="str">
            <v>償還払い支払チェックラン</v>
          </cell>
          <cell r="D26" t="str">
            <v>請求年月（６）</v>
          </cell>
          <cell r="E26" t="str">
            <v>振込日（８）</v>
          </cell>
        </row>
        <row r="27">
          <cell r="B27" t="str">
            <v>GGKI405H</v>
          </cell>
          <cell r="C27" t="str">
            <v>償還払い支払処理</v>
          </cell>
          <cell r="D27" t="str">
            <v>請求年月（６）</v>
          </cell>
          <cell r="E27" t="str">
            <v>振込日（８）</v>
          </cell>
          <cell r="F27" t="str">
            <v>通知日（８）</v>
          </cell>
        </row>
        <row r="28">
          <cell r="B28" t="str">
            <v>GGKI639B</v>
          </cell>
          <cell r="C28" t="str">
            <v>医療費支給額通知書作成</v>
          </cell>
          <cell r="D28" t="str">
            <v>請求年月（６）</v>
          </cell>
          <cell r="E28" t="str">
            <v>柔整分過誤件数（３）</v>
          </cell>
          <cell r="F28" t="str">
            <v>過誤一部負担金（９）</v>
          </cell>
          <cell r="G28" t="str">
            <v>過誤助成額（９）</v>
          </cell>
          <cell r="H28" t="str">
            <v>文書番号（４）</v>
          </cell>
          <cell r="I28" t="str">
            <v>処理日（８）</v>
          </cell>
          <cell r="J28" t="str">
            <v>様式第４全枚数（２）</v>
          </cell>
        </row>
        <row r="29">
          <cell r="B29" t="str">
            <v>GGKI700B</v>
          </cell>
          <cell r="C29" t="str">
            <v>高額医療費該当者抽出</v>
          </cell>
          <cell r="D29" t="str">
            <v>請求年月（６）</v>
          </cell>
          <cell r="E29" t="str">
            <v>通知日（８）</v>
          </cell>
        </row>
        <row r="30">
          <cell r="B30" t="str">
            <v>GGKI720B</v>
          </cell>
          <cell r="C30" t="str">
            <v>食事療養費減額該当者抽出</v>
          </cell>
          <cell r="D30" t="str">
            <v>請求年月（６）</v>
          </cell>
          <cell r="E30" t="str">
            <v>通知日（８）</v>
          </cell>
        </row>
        <row r="31">
          <cell r="A31" t="str">
            <v>●老人医療</v>
          </cell>
          <cell r="B31" t="str">
            <v>GGKI670B</v>
          </cell>
          <cell r="C31" t="str">
            <v>受給者数調べ（異動分）</v>
          </cell>
          <cell r="D31" t="str">
            <v>抽出対象年月（６）</v>
          </cell>
        </row>
        <row r="32">
          <cell r="A32" t="str">
            <v>　 老人保健</v>
          </cell>
          <cell r="B32" t="str">
            <v>GGKI671B</v>
          </cell>
          <cell r="C32" t="str">
            <v>受給者数調べ（全件分）</v>
          </cell>
          <cell r="D32" t="str">
            <v>抽出対象年月（６）</v>
          </cell>
        </row>
        <row r="33">
          <cell r="A33" t="str">
            <v>　 共通</v>
          </cell>
          <cell r="B33" t="str">
            <v>GGKI401D</v>
          </cell>
          <cell r="C33" t="str">
            <v>レセプトチェック処理（国保初）</v>
          </cell>
        </row>
        <row r="34">
          <cell r="B34" t="str">
            <v>GGKI401F</v>
          </cell>
          <cell r="C34" t="str">
            <v>レセプトチェック処理（社保初）</v>
          </cell>
        </row>
        <row r="35">
          <cell r="B35" t="str">
            <v>GGKI401Y</v>
          </cell>
          <cell r="C35" t="str">
            <v>レセプトチェック処理（国保②）</v>
          </cell>
        </row>
        <row r="36">
          <cell r="B36" t="str">
            <v>GGKI401Z</v>
          </cell>
          <cell r="C36" t="str">
            <v>レセプトチェック処理（社保②）</v>
          </cell>
        </row>
        <row r="37">
          <cell r="B37" t="str">
            <v>GGKI401G</v>
          </cell>
          <cell r="C37" t="str">
            <v>レセプトデータ作成</v>
          </cell>
          <cell r="D37" t="str">
            <v>請求年月（６）</v>
          </cell>
        </row>
        <row r="38">
          <cell r="B38" t="str">
            <v>GGKI600B</v>
          </cell>
          <cell r="C38" t="str">
            <v>年齢到達処理</v>
          </cell>
          <cell r="D38" t="str">
            <v>抽出対象年月（６）</v>
          </cell>
        </row>
        <row r="39">
          <cell r="B39" t="str">
            <v>GGKI610B</v>
          </cell>
          <cell r="C39" t="str">
            <v>マル老→老健一括更新</v>
          </cell>
          <cell r="D39" t="str">
            <v>抽出対象年月（６）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福祉制度受給状況参照"/>
      <sheetName val="セットアップ"/>
      <sheetName val="Sheet1"/>
      <sheetName val="バッチ起動業務一覧"/>
      <sheetName val="出力帳票"/>
      <sheetName val="メリット"/>
      <sheetName val="経緯について"/>
      <sheetName val="スケジュール"/>
      <sheetName val="システム化範囲・機能概要"/>
      <sheetName val="四日市・制度改正見積⑤"/>
      <sheetName val="四日市・制度改正見積④"/>
      <sheetName val="四日市・制度改正見積③"/>
      <sheetName val="四日市・制度改正見積②"/>
      <sheetName val="静岡医療制度変更見積もり"/>
      <sheetName val="四日市・制度改正見積①"/>
      <sheetName val="蒲郡・制度改正見積"/>
      <sheetName val="半田・(実工数１)"/>
      <sheetName val="半田・(実工数２)"/>
      <sheetName val="安城・制度改正見積（提出用）"/>
      <sheetName val="安城・制度改正見積"/>
      <sheetName val="安城・見積内容（１４０５１５）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 xml:space="preserve">業務名 </v>
          </cell>
          <cell r="B3" t="str">
            <v>処理ＩＤ</v>
          </cell>
          <cell r="C3" t="str">
            <v>処理名</v>
          </cell>
          <cell r="D3" t="str">
            <v>パラメータ１</v>
          </cell>
          <cell r="E3" t="str">
            <v>パラメータ２</v>
          </cell>
          <cell r="F3" t="str">
            <v>パラメータ３</v>
          </cell>
          <cell r="G3" t="str">
            <v>パラメータ４</v>
          </cell>
          <cell r="H3" t="str">
            <v>パラメタ５</v>
          </cell>
          <cell r="I3" t="str">
            <v>パラメータ６</v>
          </cell>
          <cell r="J3" t="str">
            <v>パラメータ７</v>
          </cell>
        </row>
        <row r="4">
          <cell r="A4" t="str">
            <v>●老人医療</v>
          </cell>
          <cell r="B4" t="str">
            <v>GGKI620B</v>
          </cell>
          <cell r="C4" t="str">
            <v>医療機関別内訳作成・口座対処後</v>
          </cell>
          <cell r="D4" t="str">
            <v>請求年月（６）</v>
          </cell>
        </row>
        <row r="5">
          <cell r="A5" t="str">
            <v>　（４１）</v>
          </cell>
          <cell r="B5" t="str">
            <v>GGKI621B</v>
          </cell>
          <cell r="C5" t="str">
            <v>医療機関別内訳作成・過誤対処後</v>
          </cell>
          <cell r="D5" t="str">
            <v>請求年月（６）</v>
          </cell>
        </row>
        <row r="6">
          <cell r="B6" t="str">
            <v>GGKI622P</v>
          </cell>
          <cell r="C6" t="str">
            <v>事務手数料データ作成</v>
          </cell>
          <cell r="D6" t="str">
            <v>請求年月（６）</v>
          </cell>
        </row>
        <row r="7">
          <cell r="B7" t="str">
            <v>GGKI623P</v>
          </cell>
          <cell r="C7" t="str">
            <v>事務手数料支払処理</v>
          </cell>
          <cell r="D7" t="str">
            <v>請求年月（６）</v>
          </cell>
          <cell r="E7" t="str">
            <v>振込日（８）</v>
          </cell>
          <cell r="F7" t="str">
            <v>通知日（８）</v>
          </cell>
        </row>
        <row r="8">
          <cell r="B8" t="str">
            <v>GGKI402E</v>
          </cell>
          <cell r="C8" t="str">
            <v>高額療養費計算処理</v>
          </cell>
          <cell r="D8" t="str">
            <v>請求年月（６）</v>
          </cell>
        </row>
        <row r="9">
          <cell r="B9" t="str">
            <v>GGKI403E</v>
          </cell>
          <cell r="C9" t="str">
            <v>高額療養費更新処理</v>
          </cell>
          <cell r="D9" t="str">
            <v>健保分支払日（８）</v>
          </cell>
        </row>
        <row r="10">
          <cell r="B10" t="str">
            <v>GGKI403F</v>
          </cell>
          <cell r="C10" t="str">
            <v>高額療養費出力処理</v>
          </cell>
          <cell r="D10" t="str">
            <v>健保分支払日（８）</v>
          </cell>
          <cell r="E10" t="str">
            <v>納入期限（８）</v>
          </cell>
        </row>
        <row r="11">
          <cell r="B11" t="str">
            <v>GGKI404E</v>
          </cell>
          <cell r="C11" t="str">
            <v>柔整等支払チェックラン</v>
          </cell>
          <cell r="D11" t="str">
            <v>請求年月（６）</v>
          </cell>
          <cell r="E11" t="str">
            <v>振込日（８）</v>
          </cell>
        </row>
        <row r="12">
          <cell r="B12" t="str">
            <v>GGKI404F</v>
          </cell>
          <cell r="C12" t="str">
            <v>柔整等支払処理</v>
          </cell>
          <cell r="D12" t="str">
            <v>請求年月（６）</v>
          </cell>
          <cell r="E12" t="str">
            <v>振込日（８）</v>
          </cell>
          <cell r="F12" t="str">
            <v>通知日（８）</v>
          </cell>
        </row>
        <row r="13">
          <cell r="B13" t="str">
            <v>GGKI405E</v>
          </cell>
          <cell r="C13" t="str">
            <v>償還払い支払チェックラン</v>
          </cell>
          <cell r="D13" t="str">
            <v>請求年月（６）</v>
          </cell>
          <cell r="E13" t="str">
            <v>振込日（８）</v>
          </cell>
        </row>
        <row r="14">
          <cell r="B14" t="str">
            <v>GGKI405F</v>
          </cell>
          <cell r="C14" t="str">
            <v>償還払い支払処理</v>
          </cell>
          <cell r="D14" t="str">
            <v>請求年月（６）</v>
          </cell>
          <cell r="E14" t="str">
            <v>振込日（８）</v>
          </cell>
          <cell r="F14" t="str">
            <v>通知日（８）</v>
          </cell>
        </row>
        <row r="15">
          <cell r="B15" t="str">
            <v>GGKI605B</v>
          </cell>
          <cell r="C15" t="str">
            <v>所得調査一覧表一括作成</v>
          </cell>
          <cell r="D15" t="str">
            <v>対象開始年（４）</v>
          </cell>
          <cell r="E15" t="str">
            <v>対象終了年（４）</v>
          </cell>
        </row>
        <row r="16">
          <cell r="B16" t="str">
            <v>GGKI410D</v>
          </cell>
          <cell r="C16" t="str">
            <v>受給者証年次更新チェックラン</v>
          </cell>
          <cell r="D16" t="str">
            <v>基準年月日（８）</v>
          </cell>
          <cell r="E16" t="str">
            <v>通知日（８）</v>
          </cell>
        </row>
        <row r="17">
          <cell r="B17" t="str">
            <v>GGKI410E</v>
          </cell>
          <cell r="C17" t="str">
            <v>受給者証年次更新</v>
          </cell>
          <cell r="D17" t="str">
            <v>基準年月日（８）</v>
          </cell>
          <cell r="E17" t="str">
            <v>通知日（８）</v>
          </cell>
          <cell r="F17" t="str">
            <v>交付日（８）</v>
          </cell>
          <cell r="G17" t="str">
            <v>申請期限（８）</v>
          </cell>
        </row>
        <row r="18">
          <cell r="A18" t="str">
            <v>●福祉給付金</v>
          </cell>
          <cell r="B18" t="str">
            <v>GGKI413C</v>
          </cell>
          <cell r="C18" t="str">
            <v>福祉給付金支払チェックラン</v>
          </cell>
          <cell r="D18" t="str">
            <v>請求年月（６）</v>
          </cell>
          <cell r="E18" t="str">
            <v>振込日（８）</v>
          </cell>
          <cell r="F18" t="str">
            <v>通知日（８）</v>
          </cell>
        </row>
        <row r="19">
          <cell r="B19" t="str">
            <v>GGKI413B</v>
          </cell>
          <cell r="C19" t="str">
            <v>福祉給付金支払処理</v>
          </cell>
          <cell r="D19" t="str">
            <v>請求年月（６）</v>
          </cell>
          <cell r="E19" t="str">
            <v>振込日（８）</v>
          </cell>
          <cell r="F19" t="str">
            <v>通知日（８）</v>
          </cell>
        </row>
        <row r="20">
          <cell r="B20" t="str">
            <v>GGKI412B</v>
          </cell>
          <cell r="C20" t="str">
            <v>福祉給付金年次更新処理（８月）</v>
          </cell>
          <cell r="D20" t="str">
            <v>基準年月日（８）</v>
          </cell>
        </row>
        <row r="21">
          <cell r="B21" t="str">
            <v>GGKI412C</v>
          </cell>
          <cell r="C21" t="str">
            <v>福祉給付金一括更新（８月）</v>
          </cell>
          <cell r="D21" t="str">
            <v>基準年月日（８）</v>
          </cell>
        </row>
        <row r="22">
          <cell r="B22" t="str">
            <v>GGKI412D</v>
          </cell>
          <cell r="C22" t="str">
            <v>福祉給付金年次更新処理（２月）</v>
          </cell>
          <cell r="D22" t="str">
            <v>基準年月日（８）</v>
          </cell>
        </row>
        <row r="23">
          <cell r="A23" t="str">
            <v>●老人保健</v>
          </cell>
          <cell r="B23" t="str">
            <v>GGID001B</v>
          </cell>
          <cell r="C23" t="str">
            <v>受給者ＭＳ異動連絡票作成</v>
          </cell>
          <cell r="D23" t="str">
            <v>異動年月（６）</v>
          </cell>
        </row>
        <row r="24">
          <cell r="A24" t="str">
            <v>　（２７）</v>
          </cell>
          <cell r="B24" t="str">
            <v>GGKI404G</v>
          </cell>
          <cell r="C24" t="str">
            <v>柔整等支払チェックラン</v>
          </cell>
          <cell r="D24" t="str">
            <v>請求年月（６）</v>
          </cell>
          <cell r="E24" t="str">
            <v>振込日（８）</v>
          </cell>
        </row>
        <row r="25">
          <cell r="B25" t="str">
            <v>GGKI404H</v>
          </cell>
          <cell r="C25" t="str">
            <v>柔整等支払処理</v>
          </cell>
          <cell r="D25" t="str">
            <v>請求年月（６）</v>
          </cell>
          <cell r="E25" t="str">
            <v>振込日（８）</v>
          </cell>
          <cell r="F25" t="str">
            <v>通知日（８）</v>
          </cell>
        </row>
        <row r="26">
          <cell r="B26" t="str">
            <v>GGKI405G</v>
          </cell>
          <cell r="C26" t="str">
            <v>償還払い支払チェックラン</v>
          </cell>
          <cell r="D26" t="str">
            <v>請求年月（６）</v>
          </cell>
          <cell r="E26" t="str">
            <v>振込日（８）</v>
          </cell>
        </row>
        <row r="27">
          <cell r="B27" t="str">
            <v>GGKI405H</v>
          </cell>
          <cell r="C27" t="str">
            <v>償還払い支払処理</v>
          </cell>
          <cell r="D27" t="str">
            <v>請求年月（６）</v>
          </cell>
          <cell r="E27" t="str">
            <v>振込日（８）</v>
          </cell>
          <cell r="F27" t="str">
            <v>通知日（８）</v>
          </cell>
        </row>
        <row r="28">
          <cell r="B28" t="str">
            <v>GGKI639B</v>
          </cell>
          <cell r="C28" t="str">
            <v>医療費支給額通知書作成</v>
          </cell>
          <cell r="D28" t="str">
            <v>請求年月（６）</v>
          </cell>
          <cell r="E28" t="str">
            <v>柔整分過誤件数（３）</v>
          </cell>
          <cell r="F28" t="str">
            <v>過誤一部負担金（９）</v>
          </cell>
          <cell r="G28" t="str">
            <v>過誤助成額（９）</v>
          </cell>
          <cell r="H28" t="str">
            <v>文書番号（４）</v>
          </cell>
          <cell r="I28" t="str">
            <v>処理日（８）</v>
          </cell>
          <cell r="J28" t="str">
            <v>様式第４全枚数（２）</v>
          </cell>
        </row>
        <row r="29">
          <cell r="B29" t="str">
            <v>GGKI700B</v>
          </cell>
          <cell r="C29" t="str">
            <v>高額医療費該当者抽出</v>
          </cell>
          <cell r="D29" t="str">
            <v>請求年月（６）</v>
          </cell>
          <cell r="E29" t="str">
            <v>通知日（８）</v>
          </cell>
        </row>
        <row r="30">
          <cell r="B30" t="str">
            <v>GGKI720B</v>
          </cell>
          <cell r="C30" t="str">
            <v>食事療養費減額該当者抽出</v>
          </cell>
          <cell r="D30" t="str">
            <v>請求年月（６）</v>
          </cell>
          <cell r="E30" t="str">
            <v>通知日（８）</v>
          </cell>
        </row>
        <row r="31">
          <cell r="A31" t="str">
            <v>●老人医療</v>
          </cell>
          <cell r="B31" t="str">
            <v>GGKI670B</v>
          </cell>
          <cell r="C31" t="str">
            <v>受給者数調べ（異動分）</v>
          </cell>
          <cell r="D31" t="str">
            <v>抽出対象年月（６）</v>
          </cell>
        </row>
        <row r="32">
          <cell r="A32" t="str">
            <v>　 老人保健</v>
          </cell>
          <cell r="B32" t="str">
            <v>GGKI671B</v>
          </cell>
          <cell r="C32" t="str">
            <v>受給者数調べ（全件分）</v>
          </cell>
          <cell r="D32" t="str">
            <v>抽出対象年月（６）</v>
          </cell>
        </row>
        <row r="33">
          <cell r="A33" t="str">
            <v>　 共通</v>
          </cell>
          <cell r="B33" t="str">
            <v>GGKI401D</v>
          </cell>
          <cell r="C33" t="str">
            <v>レセプトチェック処理（国保初）</v>
          </cell>
        </row>
        <row r="34">
          <cell r="B34" t="str">
            <v>GGKI401F</v>
          </cell>
          <cell r="C34" t="str">
            <v>レセプトチェック処理（社保初）</v>
          </cell>
        </row>
        <row r="35">
          <cell r="B35" t="str">
            <v>GGKI401Y</v>
          </cell>
          <cell r="C35" t="str">
            <v>レセプトチェック処理（国保②）</v>
          </cell>
        </row>
        <row r="36">
          <cell r="B36" t="str">
            <v>GGKI401Z</v>
          </cell>
          <cell r="C36" t="str">
            <v>レセプトチェック処理（社保②）</v>
          </cell>
        </row>
        <row r="37">
          <cell r="B37" t="str">
            <v>GGKI401G</v>
          </cell>
          <cell r="C37" t="str">
            <v>レセプトデータ作成</v>
          </cell>
          <cell r="D37" t="str">
            <v>請求年月（６）</v>
          </cell>
        </row>
        <row r="38">
          <cell r="B38" t="str">
            <v>GGKI600B</v>
          </cell>
          <cell r="C38" t="str">
            <v>年齢到達処理</v>
          </cell>
          <cell r="D38" t="str">
            <v>抽出対象年月（６）</v>
          </cell>
        </row>
        <row r="39">
          <cell r="B39" t="str">
            <v>GGKI610B</v>
          </cell>
          <cell r="C39" t="str">
            <v>マル老→老健一括更新</v>
          </cell>
          <cell r="D39" t="str">
            <v>抽出対象年月（６）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ﾌﾟﾛｾｽ一覧"/>
      <sheetName val="ﾊﾞｯﾁﾌﾟﾛｾｽ一覧"/>
      <sheetName val="画面一覧"/>
      <sheetName val="TP一覧"/>
      <sheetName val="TP一覧 (2)"/>
      <sheetName val="TP一覧 (3)"/>
      <sheetName val="ﾊﾞｯﾁPG一覧"/>
      <sheetName val="帳票一覧"/>
      <sheetName val="ｵｰﾊﾞﾚｲＩＤ管理"/>
      <sheetName val="生保ﾃｰﾌﾞﾙ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H2" t="str">
            <v>FU_SKYOTU_TBL</v>
          </cell>
        </row>
        <row r="4">
          <cell r="H4" t="str">
            <v>備考</v>
          </cell>
        </row>
        <row r="5">
          <cell r="H5" t="str">
            <v>配番テーブルより配番する</v>
          </cell>
        </row>
        <row r="6">
          <cell r="H6" t="str">
            <v>ケース番号＝上３桁ゼロ（実質５桁）</v>
          </cell>
        </row>
        <row r="7">
          <cell r="H7" t="str">
            <v>整理番号＝日付＋世代（その日の連番）</v>
          </cell>
        </row>
        <row r="8">
          <cell r="H8" t="str">
            <v>１より連番</v>
          </cell>
        </row>
        <row r="9">
          <cell r="H9" t="str">
            <v>=職員コード(担当者テーブル)</v>
          </cell>
        </row>
        <row r="18">
          <cell r="H18" t="str">
            <v>内訳は下記の通り(０:無 １:有)</v>
          </cell>
        </row>
        <row r="19">
          <cell r="H19" t="str">
            <v>ＮＨＫ・ＣＴＹ・下水道・し尿・固定資産税・市民税・予備２桁</v>
          </cell>
        </row>
        <row r="22">
          <cell r="H22" t="str">
            <v>家賃証明書をバッチで出力したかどうかのフラグ</v>
          </cell>
        </row>
        <row r="28">
          <cell r="H28" t="str">
            <v>FU_SSHORI_TBL</v>
          </cell>
        </row>
        <row r="30">
          <cell r="H30" t="str">
            <v>備考</v>
          </cell>
        </row>
        <row r="35">
          <cell r="H35" t="str">
            <v>１０～ 申請情報　２０～ 決定情報</v>
          </cell>
        </row>
        <row r="36">
          <cell r="H36" t="str">
            <v>４桁×６</v>
          </cell>
        </row>
        <row r="37">
          <cell r="H37" t="str">
            <v>開始時のみ</v>
          </cell>
        </row>
        <row r="38">
          <cell r="H38" t="str">
            <v>1:市費 2:県費</v>
          </cell>
        </row>
        <row r="41">
          <cell r="H41" t="str">
            <v>ケース番号（下５桁）＋配番（８桁）</v>
          </cell>
        </row>
        <row r="43">
          <cell r="H43" t="str">
            <v>０：未決裁　１：決定　２：却下</v>
          </cell>
        </row>
        <row r="49">
          <cell r="H49" t="str">
            <v>FU_SSETAI_TBL</v>
          </cell>
        </row>
        <row r="51">
          <cell r="H51" t="str">
            <v>備考</v>
          </cell>
        </row>
        <row r="61">
          <cell r="H61" t="str">
            <v>内訳は下記の通り</v>
          </cell>
        </row>
        <row r="62">
          <cell r="H62" t="str">
            <v>家              (0:無 1:有)</v>
          </cell>
        </row>
        <row r="63">
          <cell r="H63" t="str">
            <v>土地                 〃</v>
          </cell>
        </row>
        <row r="64">
          <cell r="H64" t="str">
            <v>その他土地           〃</v>
          </cell>
        </row>
        <row r="65">
          <cell r="H65" t="str">
            <v>自動車　　　    (0:無 1:所有 2:使用)</v>
          </cell>
        </row>
        <row r="66">
          <cell r="H66" t="str">
            <v>軽自動車             〃</v>
          </cell>
        </row>
        <row r="67">
          <cell r="H67" t="str">
            <v>予備２桁</v>
          </cell>
        </row>
        <row r="68">
          <cell r="H68" t="str">
            <v>収入申告書をバッチで出力したかどうかのフラグ</v>
          </cell>
        </row>
        <row r="69">
          <cell r="H69" t="str">
            <v>資産申告書をバッチで出力したかどうかのフラグ</v>
          </cell>
        </row>
        <row r="74">
          <cell r="H74" t="str">
            <v>年齢は生保用年齢計算サブルーチンで計算する</v>
          </cell>
        </row>
        <row r="77">
          <cell r="H77" t="str">
            <v>FU_SFUGISYA_TBL</v>
          </cell>
        </row>
        <row r="79">
          <cell r="H79" t="str">
            <v>備考</v>
          </cell>
        </row>
        <row r="82">
          <cell r="H82" t="str">
            <v>１より連番（宛名コードが KEYにならない為)</v>
          </cell>
        </row>
        <row r="83">
          <cell r="H83" t="str">
            <v>他府県者はALL０</v>
          </cell>
        </row>
        <row r="84">
          <cell r="H84" t="str">
            <v>漢字１５文字</v>
          </cell>
        </row>
        <row r="87">
          <cell r="H87" t="str">
            <v>　　　　　　　　他府県者の場合</v>
          </cell>
        </row>
        <row r="88">
          <cell r="H88" t="str">
            <v>漢字３０文字</v>
          </cell>
        </row>
        <row r="89">
          <cell r="H89" t="str">
            <v>漢字３０文字</v>
          </cell>
        </row>
        <row r="91">
          <cell r="H91" t="str">
            <v>ハイフン含む</v>
          </cell>
        </row>
        <row r="92">
          <cell r="H92" t="str">
            <v>0:しない 1:する</v>
          </cell>
        </row>
        <row r="94">
          <cell r="H94" t="str">
            <v>0:出力無 1:毎年(バッチ) 2:選択(オンライン)</v>
          </cell>
        </row>
        <row r="100">
          <cell r="H100" t="str">
            <v>FU_KENMEI_TBL</v>
          </cell>
        </row>
        <row r="102">
          <cell r="H102" t="str">
            <v>備考</v>
          </cell>
        </row>
        <row r="109">
          <cell r="H109" t="str">
            <v>支給明細作成処理日（サーバ　バッチ）</v>
          </cell>
        </row>
        <row r="110">
          <cell r="H110" t="str">
            <v>決裁サブシステム処理日（ホスト）</v>
          </cell>
        </row>
        <row r="111">
          <cell r="H111" t="str">
            <v>請求年月日入力日</v>
          </cell>
        </row>
        <row r="113">
          <cell r="H113" t="str">
            <v>バーコード＝宛名コード＋連番</v>
          </cell>
        </row>
        <row r="118">
          <cell r="H118" t="str">
            <v>FU_JYUTAK_TBL</v>
          </cell>
        </row>
        <row r="120">
          <cell r="H120" t="str">
            <v>備考</v>
          </cell>
        </row>
        <row r="122">
          <cell r="H122" t="str">
            <v>＝生保処理履歴テーブル</v>
          </cell>
        </row>
        <row r="123">
          <cell r="H123" t="str">
            <v>1:自家 2:借家 3:貸間 4:同居 5:アパート</v>
          </cell>
        </row>
        <row r="124">
          <cell r="H124" t="str">
            <v>6:市住 7:県営 8:公団 9:借地</v>
          </cell>
        </row>
        <row r="125">
          <cell r="H125" t="str">
            <v>1:必要 2:不要</v>
          </cell>
        </row>
        <row r="126">
          <cell r="H126" t="str">
            <v>1:一般 2:所長承認    3:知事承認    4:７人以上</v>
          </cell>
        </row>
        <row r="127">
          <cell r="H127" t="str">
            <v xml:space="preserve">       5:所長(×1.3) 6:知事(×1.3) 7:７人以上(×1.3)</v>
          </cell>
        </row>
        <row r="128">
          <cell r="H128" t="str">
            <v xml:space="preserve">                                   8:７人以上(×1.3×1.2)</v>
          </cell>
        </row>
        <row r="130">
          <cell r="H130" t="str">
            <v>1:支払済 2:未支払</v>
          </cell>
        </row>
        <row r="138">
          <cell r="H138" t="str">
            <v>FU_SEIKAT_TBL</v>
          </cell>
        </row>
        <row r="140">
          <cell r="H140" t="str">
            <v>備考</v>
          </cell>
        </row>
        <row r="143">
          <cell r="H143" t="str">
            <v>＝生保処理履歴テーブル</v>
          </cell>
        </row>
        <row r="144">
          <cell r="H144" t="str">
            <v>1:居宅 2:入院 3:施設</v>
          </cell>
        </row>
        <row r="147">
          <cell r="H147" t="str">
            <v xml:space="preserve">                    　　　　　　居宅情報</v>
          </cell>
        </row>
        <row r="148">
          <cell r="H148" t="str">
            <v>0:無 1:有</v>
          </cell>
        </row>
        <row r="150">
          <cell r="H150" t="str">
            <v>居宅（ｸﾞﾙｰﾌﾟﾎｰﾑ）のみ使用</v>
          </cell>
        </row>
        <row r="151">
          <cell r="H151" t="str">
            <v>　　〃</v>
          </cell>
        </row>
        <row r="153">
          <cell r="H153" t="str">
            <v xml:space="preserve">                    　　　　　　　　入院情報</v>
          </cell>
        </row>
        <row r="157">
          <cell r="H157" t="str">
            <v xml:space="preserve">                    　　　　　　　　　施設情報</v>
          </cell>
        </row>
        <row r="158">
          <cell r="H158" t="str">
            <v>老健の場合は医療機関コード</v>
          </cell>
        </row>
        <row r="159">
          <cell r="H159" t="str">
            <v>日割しない</v>
          </cell>
        </row>
        <row r="164">
          <cell r="H164" t="str">
            <v>重複調整後の金額を含めた正式な加算決定額</v>
          </cell>
        </row>
        <row r="165">
          <cell r="H165" t="str">
            <v>基準生活費　　　　　　　　　　　　　　　日割計算後の金額</v>
          </cell>
        </row>
        <row r="166">
          <cell r="H166" t="str">
            <v>加算額　　　　　　　　　　　　　　　　　　　　〃</v>
          </cell>
        </row>
        <row r="167">
          <cell r="H167" t="str">
            <v>冬期加算額　　　　　　　　　　　　　　　　　　〃</v>
          </cell>
        </row>
        <row r="168">
          <cell r="H168" t="str">
            <v>居宅２類額（ｸﾞﾙｰﾌﾟﾎｰﾑのみ使用）　　　　　　　〃</v>
          </cell>
        </row>
        <row r="169">
          <cell r="H169" t="str">
            <v>1:居宅 2:入院 3:施設 9:居宅（ｸﾞﾙｰﾌﾟﾎｰﾑ）</v>
          </cell>
        </row>
        <row r="173">
          <cell r="H173" t="str">
            <v>FU_KASAN_TBL</v>
          </cell>
        </row>
        <row r="175">
          <cell r="H175" t="str">
            <v>備考</v>
          </cell>
        </row>
        <row r="178">
          <cell r="H178" t="str">
            <v>＝生保処理履歴テーブル</v>
          </cell>
        </row>
        <row r="179">
          <cell r="H179" t="str">
            <v>１より連番</v>
          </cell>
        </row>
        <row r="187">
          <cell r="H187" t="str">
            <v>FU_KYOIKU_TBL</v>
          </cell>
        </row>
        <row r="189">
          <cell r="H189" t="str">
            <v>備考</v>
          </cell>
        </row>
        <row r="192">
          <cell r="H192" t="str">
            <v>＝生保処理履歴テーブル</v>
          </cell>
        </row>
        <row r="193">
          <cell r="H193" t="str">
            <v>1:幼 2:保 3:小 4:中 5:高 6:不要</v>
          </cell>
        </row>
        <row r="194">
          <cell r="H194" t="str">
            <v>小・中学校の場合は必須（他は任意）</v>
          </cell>
        </row>
        <row r="195">
          <cell r="H195" t="str">
            <v>　　　　〃</v>
          </cell>
        </row>
        <row r="200">
          <cell r="H200" t="str">
            <v>学級費・災害時学用品・夏期施設等</v>
          </cell>
        </row>
        <row r="206">
          <cell r="H206" t="str">
            <v>FU_ICHIJI_TBL</v>
          </cell>
        </row>
        <row r="208">
          <cell r="H208" t="str">
            <v>備考</v>
          </cell>
        </row>
        <row r="211">
          <cell r="H211" t="str">
            <v>＝生保処理履歴テーブル</v>
          </cell>
        </row>
        <row r="212">
          <cell r="H212" t="str">
            <v>１より連番</v>
          </cell>
        </row>
        <row r="215">
          <cell r="H215" t="str">
            <v>主に医療移送回数</v>
          </cell>
        </row>
        <row r="216">
          <cell r="H216" t="str">
            <v>業者・医療機関</v>
          </cell>
        </row>
        <row r="217">
          <cell r="H217" t="str">
            <v>業者払のみ</v>
          </cell>
        </row>
        <row r="219">
          <cell r="H219" t="str">
            <v>出産・生業・葬祭も含む</v>
          </cell>
        </row>
        <row r="224">
          <cell r="H224" t="str">
            <v>FU_SHUYKN_TBL</v>
          </cell>
        </row>
        <row r="226">
          <cell r="H226" t="str">
            <v>備考</v>
          </cell>
        </row>
        <row r="229">
          <cell r="H229" t="str">
            <v>＝生保処理履歴テーブル</v>
          </cell>
        </row>
        <row r="230">
          <cell r="H230" t="str">
            <v>0:無 1:１人目 2:２人目以降</v>
          </cell>
        </row>
        <row r="232">
          <cell r="H232" t="str">
            <v>0:無 1:有</v>
          </cell>
        </row>
        <row r="233">
          <cell r="H233" t="str">
            <v>0:無 1:有</v>
          </cell>
        </row>
        <row r="235">
          <cell r="H235" t="str">
            <v>0：日割しない　1：日割する　（開廃の時に使用）</v>
          </cell>
        </row>
        <row r="236">
          <cell r="H236" t="str">
            <v>0：日割しない　1：日割する　（開廃の時に使用）</v>
          </cell>
        </row>
        <row r="242">
          <cell r="H242" t="str">
            <v>FU_SSHURO_TBL</v>
          </cell>
        </row>
        <row r="244">
          <cell r="H244" t="str">
            <v>備考</v>
          </cell>
        </row>
        <row r="247">
          <cell r="H247" t="str">
            <v>＝生保処理履歴テーブル</v>
          </cell>
        </row>
        <row r="248">
          <cell r="H248" t="str">
            <v>１より連番</v>
          </cell>
        </row>
        <row r="262">
          <cell r="H262" t="str">
            <v>FU_SSHUROG_TBL</v>
          </cell>
        </row>
        <row r="264">
          <cell r="H264" t="str">
            <v>備考</v>
          </cell>
        </row>
        <row r="267">
          <cell r="H267" t="str">
            <v>＝生保処理履歴テーブル</v>
          </cell>
        </row>
        <row r="268">
          <cell r="H268" t="str">
            <v>１より連番</v>
          </cell>
        </row>
        <row r="276">
          <cell r="H276" t="str">
            <v>FU_SKYUFU_TBL</v>
          </cell>
        </row>
        <row r="278">
          <cell r="H278" t="str">
            <v>備考</v>
          </cell>
        </row>
        <row r="280">
          <cell r="H280" t="str">
            <v>＝生保処理履歴テーブル</v>
          </cell>
        </row>
        <row r="282">
          <cell r="H282" t="str">
            <v>通常・追給・返納</v>
          </cell>
        </row>
        <row r="299">
          <cell r="H299" t="str">
            <v>同支給年月に給付変更がある場合の前回の給付額との差額</v>
          </cell>
        </row>
        <row r="307">
          <cell r="H307" t="str">
            <v>最低生活費＝収入充当前</v>
          </cell>
        </row>
        <row r="310">
          <cell r="H310" t="str">
            <v>FU_SSOSAI_TBL</v>
          </cell>
        </row>
        <row r="312">
          <cell r="H312" t="str">
            <v>備考</v>
          </cell>
        </row>
        <row r="314">
          <cell r="H314" t="str">
            <v>＝生保処理履歴テーブル</v>
          </cell>
        </row>
        <row r="322">
          <cell r="H322" t="str">
            <v>生保給付テーブルと同時発生（追給時に相殺する場合のみ）</v>
          </cell>
        </row>
        <row r="326">
          <cell r="H326" t="str">
            <v>FU_SHARAI_TBL</v>
          </cell>
        </row>
        <row r="328">
          <cell r="H328" t="str">
            <v>備考</v>
          </cell>
        </row>
        <row r="330">
          <cell r="H330" t="str">
            <v>＝生保処理履歴テーブル</v>
          </cell>
        </row>
        <row r="332">
          <cell r="H332" t="str">
            <v>通常・追給・返納</v>
          </cell>
        </row>
        <row r="333">
          <cell r="H333" t="str">
            <v>実際に支払った金額</v>
          </cell>
        </row>
        <row r="334">
          <cell r="H334" t="str">
            <v>　　〃</v>
          </cell>
        </row>
        <row r="335">
          <cell r="H335" t="str">
            <v>　　〃</v>
          </cell>
        </row>
        <row r="336">
          <cell r="H336" t="str">
            <v>　　〃</v>
          </cell>
        </row>
        <row r="337">
          <cell r="H337" t="str">
            <v>　　〃</v>
          </cell>
        </row>
        <row r="340">
          <cell r="H340" t="str">
            <v>給付締め処理のタイミングで発生</v>
          </cell>
        </row>
        <row r="341">
          <cell r="H341" t="str">
            <v>生保給付テーブルの補助的な役割</v>
          </cell>
        </row>
        <row r="344">
          <cell r="H344" t="str">
            <v>FU_HENKAN_TBL</v>
          </cell>
        </row>
        <row r="346">
          <cell r="H346" t="str">
            <v>備考</v>
          </cell>
        </row>
        <row r="348">
          <cell r="H348" t="str">
            <v>001～</v>
          </cell>
        </row>
        <row r="349">
          <cell r="H349" t="str">
            <v>001～返還計画作成毎に発生</v>
          </cell>
        </row>
        <row r="353">
          <cell r="H353" t="str">
            <v>返還理由が６３条のみ</v>
          </cell>
        </row>
        <row r="354">
          <cell r="H354" t="str">
            <v>　　　　〃</v>
          </cell>
        </row>
        <row r="358">
          <cell r="H358" t="str">
            <v>調定収納とのデータリンクをはかる為</v>
          </cell>
        </row>
        <row r="366">
          <cell r="H366" t="str">
            <v>FU_MODOSI_TBL</v>
          </cell>
        </row>
        <row r="368">
          <cell r="H368" t="str">
            <v>備考</v>
          </cell>
        </row>
        <row r="371">
          <cell r="H371" t="str">
            <v>＝生保処理履歴テーブル</v>
          </cell>
        </row>
        <row r="372">
          <cell r="H372" t="str">
            <v>親は０００  子は００１～</v>
          </cell>
        </row>
        <row r="373">
          <cell r="H373" t="str">
            <v>親のみ</v>
          </cell>
        </row>
        <row r="374">
          <cell r="H374" t="str">
            <v>　〃</v>
          </cell>
        </row>
        <row r="375">
          <cell r="H375" t="str">
            <v>　〃</v>
          </cell>
        </row>
        <row r="376">
          <cell r="H376" t="str">
            <v>　〃</v>
          </cell>
        </row>
        <row r="377">
          <cell r="H377" t="str">
            <v>　〃</v>
          </cell>
        </row>
        <row r="378">
          <cell r="H378" t="str">
            <v>親の場合は最新戻入年月日</v>
          </cell>
        </row>
        <row r="379">
          <cell r="H379" t="str">
            <v>　〃　　　戻入済み額</v>
          </cell>
        </row>
        <row r="385">
          <cell r="H385" t="str">
            <v>FU_SKIJYUN_TBL</v>
          </cell>
        </row>
        <row r="387">
          <cell r="H387" t="str">
            <v>備考</v>
          </cell>
        </row>
        <row r="396">
          <cell r="H396" t="str">
            <v>FU_SHBUN1_TBL</v>
          </cell>
        </row>
        <row r="398">
          <cell r="H398" t="str">
            <v>備考</v>
          </cell>
        </row>
        <row r="400">
          <cell r="H400" t="str">
            <v>１：居宅１類　　　２：基礎控除</v>
          </cell>
        </row>
        <row r="402">
          <cell r="H402" t="str">
            <v>年齢　　　　　　　収入金額</v>
          </cell>
        </row>
        <row r="403">
          <cell r="H403" t="str">
            <v>　〃　　　　　　　　〃</v>
          </cell>
        </row>
        <row r="404">
          <cell r="H404" t="str">
            <v>居宅１類基準額　　基礎控除１人目</v>
          </cell>
        </row>
        <row r="405">
          <cell r="H405" t="str">
            <v>　　　－　　　　　基礎控除２人目以降</v>
          </cell>
        </row>
        <row r="407">
          <cell r="H407" t="str">
            <v>注：基礎控除１人目が０の場合は</v>
          </cell>
        </row>
        <row r="408">
          <cell r="H408" t="str">
            <v>　　基礎控除１人目＝収入金額</v>
          </cell>
        </row>
        <row r="410">
          <cell r="H410" t="str">
            <v>　　(例) 収入額 4200円 の場合</v>
          </cell>
        </row>
        <row r="411">
          <cell r="H411" t="str">
            <v xml:space="preserve">         収入上限 4001 ～ 収入下限 4419</v>
          </cell>
        </row>
        <row r="412">
          <cell r="H412" t="str">
            <v xml:space="preserve">         基礎控除１人目 0円</v>
          </cell>
        </row>
        <row r="413">
          <cell r="H413" t="str">
            <v xml:space="preserve">             ↓</v>
          </cell>
        </row>
        <row r="414">
          <cell r="H414" t="str">
            <v xml:space="preserve">         基礎控除１人目 4200円</v>
          </cell>
        </row>
        <row r="419">
          <cell r="H419" t="str">
            <v>FU_TAIO_TBL</v>
          </cell>
        </row>
        <row r="421">
          <cell r="H421" t="str">
            <v>備考</v>
          </cell>
        </row>
        <row r="423">
          <cell r="H423" t="str">
            <v>別紙参照</v>
          </cell>
        </row>
        <row r="424">
          <cell r="H424" t="str">
            <v>　　〃</v>
          </cell>
        </row>
        <row r="425">
          <cell r="H425" t="str">
            <v>　　〃</v>
          </cell>
        </row>
        <row r="426">
          <cell r="H426" t="str">
            <v>　　〃</v>
          </cell>
        </row>
        <row r="427">
          <cell r="H427" t="str">
            <v>　　〃</v>
          </cell>
        </row>
        <row r="428">
          <cell r="H428" t="str">
            <v>0:なし 1:警告 2:重大エラー</v>
          </cell>
        </row>
        <row r="432">
          <cell r="H432" t="str">
            <v>FU_SIRYOFJ_TBL</v>
          </cell>
        </row>
        <row r="434">
          <cell r="H434" t="str">
            <v>備考</v>
          </cell>
        </row>
        <row r="439">
          <cell r="H439" t="str">
            <v>処理日時に対する連番</v>
          </cell>
        </row>
        <row r="440">
          <cell r="H440" t="str">
            <v>医科・歯科・訪問看護・施設療養（ｺｰﾄﾞは別紙）</v>
          </cell>
        </row>
        <row r="444">
          <cell r="H444" t="str">
            <v>1:結核 2:精神 3:一般　　　　　　　　　　　　　訪問看護・施設療養未使用</v>
          </cell>
        </row>
        <row r="445">
          <cell r="H445" t="str">
            <v>1:入院 2:外来（1:入所 2:通所　施設療養の場合）訪問看護未使用</v>
          </cell>
        </row>
        <row r="446">
          <cell r="H446" t="str">
            <v>1:有 0:無</v>
          </cell>
        </row>
        <row r="447">
          <cell r="H447" t="str">
            <v>1:有 0:無</v>
          </cell>
        </row>
        <row r="448">
          <cell r="H448" t="str">
            <v>精神衛生法承認・結核予防法承認・公害認定（順固定）</v>
          </cell>
        </row>
        <row r="449">
          <cell r="H449" t="str">
            <v>精神衛生法　0:承認せず　1:２９条　2:３２条</v>
          </cell>
        </row>
        <row r="450">
          <cell r="H450" t="str">
            <v>結核予防法　0:承認せず　1:３４条　2:３５条</v>
          </cell>
        </row>
        <row r="451">
          <cell r="H451" t="str">
            <v>公害　　　　0:承認せず　1:慢気　　2:気ぜ　　3:ぜ気　4:肺気</v>
          </cell>
        </row>
        <row r="453">
          <cell r="H453" t="str">
            <v>医療調剤テーブルの親テーブル</v>
          </cell>
        </row>
        <row r="454">
          <cell r="H454" t="str">
            <v>意見書発行履歴テーブルの親テーブル</v>
          </cell>
        </row>
        <row r="455">
          <cell r="H455" t="str">
            <v>医療券発行履歴テーブルの親テーブル</v>
          </cell>
        </row>
        <row r="456">
          <cell r="H456" t="str">
            <v>保護変更申請書発行履歴テーブルの親テーブル</v>
          </cell>
        </row>
        <row r="457">
          <cell r="H457" t="str">
            <v>承認医療機関テーブルの親テーブル</v>
          </cell>
        </row>
        <row r="461">
          <cell r="H461" t="str">
            <v>FU_SIRYOBK_TBL</v>
          </cell>
        </row>
        <row r="463">
          <cell r="H463" t="str">
            <v>備考</v>
          </cell>
        </row>
        <row r="474">
          <cell r="H474" t="str">
            <v>FU_SCHOZAI_TBL</v>
          </cell>
        </row>
        <row r="476">
          <cell r="H476" t="str">
            <v>備考</v>
          </cell>
        </row>
        <row r="481">
          <cell r="H481" t="str">
            <v>処理日時に対する連番</v>
          </cell>
        </row>
        <row r="484">
          <cell r="H484" t="str">
            <v>医療：調剤 = １：ｎ</v>
          </cell>
        </row>
        <row r="489">
          <cell r="H489" t="str">
            <v>FU_SFUKAKY_TBL</v>
          </cell>
        </row>
        <row r="491">
          <cell r="H491" t="str">
            <v>備考</v>
          </cell>
        </row>
        <row r="496">
          <cell r="H496" t="str">
            <v>処理日時に対する連番</v>
          </cell>
        </row>
        <row r="497">
          <cell r="H497" t="str">
            <v>治材　　　施術　　　移送　　　　　　（ｺｰﾄﾞは別紙）</v>
          </cell>
        </row>
        <row r="500">
          <cell r="H500" t="str">
            <v>－</v>
          </cell>
        </row>
        <row r="501">
          <cell r="H501" t="str">
            <v>　　　　　　　　　　－</v>
          </cell>
        </row>
        <row r="502">
          <cell r="H502" t="str">
            <v>　　　　　　　　　　－</v>
          </cell>
        </row>
        <row r="503">
          <cell r="H503" t="str">
            <v>　　　　　－　　　　－</v>
          </cell>
        </row>
        <row r="504">
          <cell r="H504" t="str">
            <v>　　　　　－　　　　－</v>
          </cell>
        </row>
        <row r="505">
          <cell r="H505" t="str">
            <v>　　　　　　　　　　－</v>
          </cell>
        </row>
        <row r="508">
          <cell r="H508" t="str">
            <v>　　　　　　　　　　－</v>
          </cell>
        </row>
        <row r="509">
          <cell r="H509" t="str">
            <v>　　　　　－　　　　－</v>
          </cell>
        </row>
        <row r="510">
          <cell r="H510" t="str">
            <v>　　　　　－　　　　－</v>
          </cell>
        </row>
        <row r="511">
          <cell r="H511" t="str">
            <v>　　　　　　　　　　－</v>
          </cell>
        </row>
        <row r="512">
          <cell r="H512" t="str">
            <v>治材内容テーブルの親テーブル</v>
          </cell>
        </row>
        <row r="513">
          <cell r="H513" t="str">
            <v>移送内容テーブルの親テーブル</v>
          </cell>
        </row>
        <row r="514">
          <cell r="H514" t="str">
            <v>意見書発行履歴テーブルの親テーブル</v>
          </cell>
        </row>
        <row r="515">
          <cell r="H515" t="str">
            <v>医療券発行履歴テーブルの親テーブル</v>
          </cell>
        </row>
        <row r="516">
          <cell r="H516" t="str">
            <v>承認医療機関テーブルの親テーブル</v>
          </cell>
        </row>
        <row r="519">
          <cell r="H519" t="str">
            <v>FU_SCHIZAI_TBL</v>
          </cell>
        </row>
        <row r="521">
          <cell r="H521" t="str">
            <v>備考</v>
          </cell>
        </row>
        <row r="526">
          <cell r="H526" t="str">
            <v>処理日時に対する連番</v>
          </cell>
        </row>
        <row r="531">
          <cell r="H531" t="str">
            <v>ストマ用具の場合</v>
          </cell>
        </row>
        <row r="537">
          <cell r="H537" t="str">
            <v>FU_SSEJYTU_TBL</v>
          </cell>
        </row>
        <row r="539">
          <cell r="H539" t="str">
            <v>備考</v>
          </cell>
        </row>
        <row r="544">
          <cell r="H544" t="str">
            <v>処理日時に対する連番</v>
          </cell>
        </row>
        <row r="548">
          <cell r="H548" t="str">
            <v>1:本人払 2:業者払</v>
          </cell>
        </row>
        <row r="551">
          <cell r="H551" t="str">
            <v>　　　　　－　　　　－</v>
          </cell>
        </row>
        <row r="552">
          <cell r="H552" t="str">
            <v>　　　　　　　　　　－</v>
          </cell>
        </row>
        <row r="556">
          <cell r="H556" t="str">
            <v>FU_SIKREKI_TBL</v>
          </cell>
        </row>
        <row r="558">
          <cell r="H558" t="str">
            <v>備考</v>
          </cell>
        </row>
        <row r="563">
          <cell r="H563" t="str">
            <v>処理日時に対する連番</v>
          </cell>
        </row>
        <row r="565">
          <cell r="H565" t="str">
            <v>1:単給 2:併給</v>
          </cell>
        </row>
        <row r="566">
          <cell r="H566" t="str">
            <v>1:医療要否意見書 2:精神病要否意見書 0:その他意見書</v>
          </cell>
        </row>
        <row r="567">
          <cell r="H567" t="str">
            <v>医療扶助用項目</v>
          </cell>
        </row>
        <row r="569">
          <cell r="H569" t="str">
            <v>月数</v>
          </cell>
        </row>
        <row r="570">
          <cell r="H570" t="str">
            <v>連番（上１～２桁目は診療科目・給付種別）</v>
          </cell>
        </row>
        <row r="572">
          <cell r="H572" t="str">
            <v>=承認医療機関ﾃｰﾌﾞﾙの更新年月日</v>
          </cell>
        </row>
        <row r="575">
          <cell r="H575" t="str">
            <v>歯科は使用しない</v>
          </cell>
        </row>
        <row r="578">
          <cell r="H578" t="str">
            <v>FU_SKNREKI_TBL</v>
          </cell>
        </row>
        <row r="580">
          <cell r="H580" t="str">
            <v>備考</v>
          </cell>
        </row>
        <row r="585">
          <cell r="H585" t="str">
            <v>処理日時に対する連番</v>
          </cell>
        </row>
        <row r="586">
          <cell r="H586" t="str">
            <v>何年何月分の券を判断</v>
          </cell>
        </row>
        <row r="587">
          <cell r="H587" t="str">
            <v>調剤券の場合</v>
          </cell>
        </row>
        <row r="588">
          <cell r="H588" t="str">
            <v>1:単独 2:併用</v>
          </cell>
        </row>
        <row r="591">
          <cell r="H591" t="str">
            <v>本人負担金（ケースワーカー業務）</v>
          </cell>
        </row>
        <row r="594">
          <cell r="H594" t="str">
            <v>連番（上２桁は診療科目・給付種別　もしくは券種別）</v>
          </cell>
        </row>
        <row r="600">
          <cell r="H600" t="str">
            <v>FU_SHSREKI_TBL</v>
          </cell>
        </row>
        <row r="602">
          <cell r="H602" t="str">
            <v>備考</v>
          </cell>
        </row>
        <row r="607">
          <cell r="H607" t="str">
            <v>処理日時に対する連番</v>
          </cell>
        </row>
        <row r="610">
          <cell r="H610" t="str">
            <v>1:保護課窓口 2:市民センター</v>
          </cell>
        </row>
        <row r="614">
          <cell r="H614" t="str">
            <v>FU_STAHO_TBL</v>
          </cell>
        </row>
        <row r="616">
          <cell r="H616" t="str">
            <v>備考</v>
          </cell>
        </row>
        <row r="618">
          <cell r="H618" t="str">
            <v>1000001～　　（現在は0000001～）</v>
          </cell>
        </row>
        <row r="619">
          <cell r="H619" t="str">
            <v>1:慢気 2:気ぜ 3:ぜ気 4:肺気</v>
          </cell>
        </row>
        <row r="623">
          <cell r="H623" t="str">
            <v>1:特級 2:一級 3:二級 4:三級 5:級外</v>
          </cell>
        </row>
        <row r="629">
          <cell r="H629" t="str">
            <v>FU_SKREKI_TBL</v>
          </cell>
        </row>
        <row r="631">
          <cell r="H631" t="str">
            <v>備考</v>
          </cell>
        </row>
        <row r="633">
          <cell r="H633" t="str">
            <v>1:精神 2:結核</v>
          </cell>
        </row>
        <row r="634">
          <cell r="H634" t="str">
            <v>29:２９条 32:３２条 精神の場合</v>
          </cell>
        </row>
        <row r="635">
          <cell r="H635" t="str">
            <v>34:３４条 35:３５条 結核の場合</v>
          </cell>
        </row>
        <row r="643">
          <cell r="H643" t="str">
            <v>FU_SSIRYO_TBL</v>
          </cell>
        </row>
        <row r="645">
          <cell r="H645" t="str">
            <v>備考</v>
          </cell>
        </row>
        <row r="650">
          <cell r="H650" t="str">
            <v>処理日時に対する連番</v>
          </cell>
        </row>
        <row r="658">
          <cell r="H658" t="str">
            <v>FU_MIMAI_TBL</v>
          </cell>
        </row>
        <row r="660">
          <cell r="H660" t="str">
            <v>備考</v>
          </cell>
        </row>
        <row r="683">
          <cell r="H683" t="str">
            <v>０１：居宅住所・世帯主宛</v>
          </cell>
        </row>
        <row r="684">
          <cell r="H684" t="str">
            <v>０２：施設医療住所・施設医療長宛</v>
          </cell>
        </row>
        <row r="685">
          <cell r="H685" t="str">
            <v>０３：施設医療住所・世帯主宛</v>
          </cell>
        </row>
        <row r="686">
          <cell r="H686" t="str">
            <v>99:その他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ﾌﾟﾛｾｽﾌﾛｰ"/>
      <sheetName val="Sheet1"/>
      <sheetName val="Sheet2"/>
      <sheetName val="Sheet3"/>
      <sheetName val="生保ﾃｰﾌﾞﾙ"/>
      <sheetName val="入力リスト"/>
    </sheetNames>
    <sheetDataSet>
      <sheetData sheetId="0">
        <row r="1">
          <cell r="E1" t="str">
            <v>プロセスフロー</v>
          </cell>
        </row>
        <row r="3">
          <cell r="E3" t="str">
            <v>各種一括 サブシステム</v>
          </cell>
        </row>
        <row r="6">
          <cell r="P6">
            <v>1</v>
          </cell>
        </row>
        <row r="8">
          <cell r="H8" t="str">
            <v>助成申請ﾃﾞｰﾀ</v>
          </cell>
        </row>
        <row r="9">
          <cell r="P9" t="str">
            <v>助成申請編集ﾌｧｲﾙ</v>
          </cell>
        </row>
        <row r="10">
          <cell r="E10" t="str">
            <v>処理履歴ﾃｰﾌﾞﾙ</v>
          </cell>
        </row>
        <row r="11">
          <cell r="M11" t="str">
            <v>医療費助成明細ﾃｰﾌﾞﾙ</v>
          </cell>
        </row>
        <row r="12">
          <cell r="J12" t="str">
            <v>医療費助成ﾃｰﾌﾞﾙ</v>
          </cell>
        </row>
        <row r="14">
          <cell r="E14" t="str">
            <v>加入医療ﾃｰﾌﾞﾙ</v>
          </cell>
        </row>
        <row r="16">
          <cell r="J16" t="str">
            <v>業者･施設･医療機関ﾃｰﾌﾞﾙ</v>
          </cell>
        </row>
        <row r="18">
          <cell r="E18" t="str">
            <v>市民税ﾌｧｲﾙ</v>
          </cell>
        </row>
        <row r="19">
          <cell r="H19" t="str">
            <v>Ｕ３１</v>
          </cell>
        </row>
        <row r="20">
          <cell r="J20" t="str">
            <v>ｺｰﾄﾞﾃｰﾌﾞﾙ</v>
          </cell>
        </row>
        <row r="22">
          <cell r="F22" t="str">
            <v>項目ｴﾗｰﾘｽﾄ</v>
          </cell>
        </row>
        <row r="23">
          <cell r="F23" t="str">
            <v>MYKI505F</v>
          </cell>
        </row>
        <row r="24">
          <cell r="J24" t="str">
            <v>汎用単価ﾃｰﾌﾞﾙ</v>
          </cell>
        </row>
        <row r="25">
          <cell r="P25" t="str">
            <v>MYKI505F</v>
          </cell>
        </row>
        <row r="27">
          <cell r="J27" t="str">
            <v>診療年月（昇）＞宛名ｺｰﾄﾞ（昇）＞</v>
          </cell>
        </row>
        <row r="28">
          <cell r="H28" t="str">
            <v>ＳＯＲＴ</v>
          </cell>
        </row>
        <row r="29">
          <cell r="J29" t="str">
            <v>処方箋発行科ｺｰﾄﾞ（昇）＞</v>
          </cell>
        </row>
        <row r="30">
          <cell r="J30" t="str">
            <v>保険者番号（昇）＞診療区分（昇）＞入院区分（昇）＞</v>
          </cell>
        </row>
        <row r="31">
          <cell r="J31" t="str">
            <v>ﾃﾞｰﾀ区分（昇）＞診療医療機関ｺｰﾄﾞ（昇）＞</v>
          </cell>
        </row>
        <row r="32">
          <cell r="J32" t="str">
            <v>診療科ｺｰﾄﾞ（昇）</v>
          </cell>
        </row>
        <row r="35">
          <cell r="H35">
            <v>1</v>
          </cell>
        </row>
        <row r="38">
          <cell r="E38" t="str">
            <v>プロセスフロー</v>
          </cell>
        </row>
        <row r="40">
          <cell r="E40" t="str">
            <v>各種一括 サブシステム</v>
          </cell>
        </row>
        <row r="43">
          <cell r="E43" t="str">
            <v>業務ｺｰﾄﾞ</v>
          </cell>
        </row>
        <row r="44">
          <cell r="H44" t="str">
            <v>医療費助成明細ﾃｰﾌﾞﾙ</v>
          </cell>
        </row>
        <row r="45">
          <cell r="J45" t="str">
            <v>加入医療ﾃｰﾌﾞﾙ</v>
          </cell>
        </row>
        <row r="46">
          <cell r="P46" t="str">
            <v>助成金計算ﾌｧｲﾙ</v>
          </cell>
        </row>
        <row r="47">
          <cell r="E47" t="str">
            <v>市民税ﾌｧｲﾙ</v>
          </cell>
        </row>
        <row r="48">
          <cell r="M48" t="str">
            <v>業者ﾃｰﾌﾞﾙ</v>
          </cell>
        </row>
        <row r="49">
          <cell r="J49" t="str">
            <v>汎用単価ﾃｰﾌﾞﾙ</v>
          </cell>
        </row>
        <row r="50">
          <cell r="P50" t="str">
            <v>ＳＯＲＴ</v>
          </cell>
        </row>
        <row r="51">
          <cell r="E51" t="str">
            <v>附加給付ﾃｰﾌﾞﾙ</v>
          </cell>
        </row>
        <row r="52">
          <cell r="H52" t="str">
            <v>Ｕ３１</v>
          </cell>
          <cell r="J52" t="str">
            <v>医療費助成明細ﾃｰﾌﾞﾙ</v>
          </cell>
        </row>
        <row r="53">
          <cell r="J53" t="str">
            <v>ﾊﾟﾗﾒｰﾀﾌｧｲﾙ</v>
          </cell>
        </row>
        <row r="54">
          <cell r="H54" t="str">
            <v>助成金計算ﾌｧｲﾙ</v>
          </cell>
        </row>
        <row r="56">
          <cell r="M56" t="str">
            <v>市役所管理ﾃｰﾌﾞﾙ</v>
          </cell>
        </row>
        <row r="57">
          <cell r="F57" t="str">
            <v xml:space="preserve"> </v>
          </cell>
        </row>
        <row r="58">
          <cell r="H58" t="str">
            <v>ＳＯＲＴ</v>
          </cell>
        </row>
        <row r="59">
          <cell r="J59" t="str">
            <v>保険者番号(昇順)</v>
          </cell>
        </row>
        <row r="60">
          <cell r="J60" t="str">
            <v>記号番号（昇順）</v>
          </cell>
        </row>
        <row r="63">
          <cell r="M63" t="str">
            <v>担当者ﾃｰﾌﾞﾙ</v>
          </cell>
        </row>
        <row r="64">
          <cell r="H64" t="str">
            <v>助成金計算ﾌｧｲﾙ</v>
          </cell>
        </row>
        <row r="66">
          <cell r="H66" t="str">
            <v>Ｕ３１</v>
          </cell>
        </row>
        <row r="68">
          <cell r="E68" t="str">
            <v>汎用単価ﾃｰﾌﾞﾙ</v>
          </cell>
          <cell r="F68" t="str">
            <v>支払抽出ﾌｧｲﾙ</v>
          </cell>
        </row>
        <row r="70">
          <cell r="H70" t="str">
            <v>MYKI210B</v>
          </cell>
        </row>
        <row r="72">
          <cell r="M72" t="str">
            <v>支出負担行為書出力</v>
          </cell>
        </row>
        <row r="73">
          <cell r="M73" t="str">
            <v>MYKI116B</v>
          </cell>
        </row>
        <row r="75">
          <cell r="E75" t="str">
            <v>プロセスフロー</v>
          </cell>
        </row>
        <row r="77">
          <cell r="E77" t="str">
            <v>各種一括 サブシステム</v>
          </cell>
        </row>
        <row r="81">
          <cell r="H81" t="str">
            <v>助成明細ﾌｧｲﾙ</v>
          </cell>
        </row>
        <row r="86">
          <cell r="H86" t="str">
            <v>ＳＯＲＴ</v>
          </cell>
        </row>
        <row r="87">
          <cell r="J87" t="str">
            <v>受給者番号枝番(昇順)</v>
          </cell>
        </row>
        <row r="88">
          <cell r="J88" t="str">
            <v>診療年月(昇順)</v>
          </cell>
        </row>
        <row r="89">
          <cell r="J89" t="str">
            <v>処方箋発行医療機関(昇順)</v>
          </cell>
        </row>
        <row r="90">
          <cell r="J90" t="str">
            <v>処方箋発行科(昇順)</v>
          </cell>
        </row>
        <row r="91">
          <cell r="J91" t="str">
            <v>ﾃﾞｰﾀ区分(昇順)</v>
          </cell>
        </row>
        <row r="94">
          <cell r="H94" t="str">
            <v>助成明細ﾌｧｲﾙ</v>
          </cell>
        </row>
        <row r="108">
          <cell r="H108" t="str">
            <v>医療費助成明細書</v>
          </cell>
        </row>
        <row r="109">
          <cell r="H109" t="str">
            <v>MYKI209F</v>
          </cell>
        </row>
        <row r="112">
          <cell r="E112" t="str">
            <v>プロセスフロー</v>
          </cell>
        </row>
        <row r="114">
          <cell r="E114" t="str">
            <v>各種一括 サブシステム</v>
          </cell>
        </row>
        <row r="118">
          <cell r="H118" t="str">
            <v>助成明細ﾌｧｲﾙ</v>
          </cell>
        </row>
        <row r="122">
          <cell r="J122" t="str">
            <v>受給者番号(昇順)</v>
          </cell>
        </row>
        <row r="123">
          <cell r="H123" t="str">
            <v>ＳＯＲＴ</v>
          </cell>
        </row>
        <row r="124">
          <cell r="J124" t="str">
            <v>診療年月(昇順)</v>
          </cell>
        </row>
        <row r="125">
          <cell r="J125" t="str">
            <v>処方箋発行医療機関(昇順)</v>
          </cell>
        </row>
        <row r="126">
          <cell r="J126" t="str">
            <v>処方箋発行科(昇順)</v>
          </cell>
        </row>
        <row r="127">
          <cell r="J127" t="str">
            <v>ﾃﾞｰﾀ区分(昇順)</v>
          </cell>
        </row>
        <row r="131">
          <cell r="H131" t="str">
            <v>助成明細ﾌｧｲﾙ</v>
          </cell>
        </row>
        <row r="145">
          <cell r="H145" t="str">
            <v>振込通知書出力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ﾃｰﾌﾞﾙ"/>
      <sheetName val="ｲﾝﾀｰﾌｪｰｽ"/>
      <sheetName val="ﾃｰﾌﾞﾙ一覧"/>
      <sheetName val="ｲﾝﾀｰﾌｪｰｽ一覧"/>
      <sheetName val="ｻﾌﾞﾙｰﾁﾝ一覧"/>
      <sheetName val="ﾌﾟﾛｾｽﾌﾛｰ"/>
      <sheetName val="ﾌﾟﾛｸﾞﾗﾑ機能定義書"/>
      <sheetName val="ﾌﾟﾛｸﾞﾗﾑ構造図"/>
      <sheetName val="助成申請編集ﾌｧｲﾙ"/>
      <sheetName val="助成金計算ﾌｧｲﾙ"/>
      <sheetName val="助成明細ﾌｧｲﾙ"/>
      <sheetName val="助成明細ﾃｰﾌﾞﾙ"/>
      <sheetName val="支払ﾃｰﾌﾞﾙ･支払抽出"/>
      <sheetName val="エラーチェック"/>
      <sheetName val="QA"/>
      <sheetName val="計算方法"/>
      <sheetName val="帳票定義書"/>
      <sheetName val="編集テスト"/>
      <sheetName val="更新テスト"/>
      <sheetName val="自己負担ﾃｽﾄ"/>
      <sheetName val="助成金ﾃｽﾄ"/>
      <sheetName val="負担金ﾃｽﾄ"/>
      <sheetName val="助成明細書"/>
      <sheetName val="振込通知書"/>
      <sheetName val="ﾃﾞｰﾀ関連"/>
      <sheetName val="ﾌﾟﾛｾｽ一覧"/>
      <sheetName val="ﾌﾟﾛｸﾞﾗﾑ一覧"/>
      <sheetName val="帳票一覧"/>
      <sheetName val="画面一覧"/>
      <sheetName val="統計用DB"/>
      <sheetName val="Sheet1"/>
      <sheetName val="Sheet2"/>
      <sheetName val="Sheet3"/>
      <sheetName val="助成申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B1" t="str">
            <v>PG</v>
          </cell>
        </row>
        <row r="3">
          <cell r="O3" t="str">
            <v>MYKI204B.job</v>
          </cell>
        </row>
        <row r="12">
          <cell r="G12" t="str">
            <v>Ｕ０１</v>
          </cell>
        </row>
        <row r="13">
          <cell r="O13" t="str">
            <v>Ｕ０１</v>
          </cell>
        </row>
        <row r="14">
          <cell r="B14">
            <v>4</v>
          </cell>
        </row>
        <row r="15">
          <cell r="B15">
            <v>521</v>
          </cell>
        </row>
        <row r="16">
          <cell r="B16" t="str">
            <v>P4</v>
          </cell>
        </row>
        <row r="17">
          <cell r="B17" t="str">
            <v>P521</v>
          </cell>
        </row>
        <row r="19">
          <cell r="G19" t="str">
            <v>Ｕ５１</v>
          </cell>
        </row>
        <row r="38">
          <cell r="B38" t="str">
            <v>PG</v>
          </cell>
        </row>
        <row r="40">
          <cell r="O40" t="str">
            <v>MYKI205B.job</v>
          </cell>
        </row>
        <row r="48">
          <cell r="G48" t="str">
            <v>自己負担金計算</v>
          </cell>
        </row>
        <row r="50">
          <cell r="B50">
            <v>6</v>
          </cell>
        </row>
        <row r="52">
          <cell r="B52" t="str">
            <v>P6</v>
          </cell>
        </row>
        <row r="53">
          <cell r="B53">
            <v>721</v>
          </cell>
        </row>
        <row r="55">
          <cell r="B55" t="str">
            <v>P721</v>
          </cell>
        </row>
        <row r="61">
          <cell r="O61" t="str">
            <v>一部負担金計算</v>
          </cell>
        </row>
        <row r="68">
          <cell r="G68" t="str">
            <v>助成金計算</v>
          </cell>
        </row>
        <row r="75">
          <cell r="B75" t="str">
            <v>PG</v>
          </cell>
        </row>
        <row r="77">
          <cell r="O77" t="str">
            <v>MYKI206B.job</v>
          </cell>
        </row>
        <row r="98">
          <cell r="G98" t="str">
            <v>Ｕ０１</v>
          </cell>
        </row>
        <row r="100">
          <cell r="B100">
            <v>711</v>
          </cell>
        </row>
        <row r="102">
          <cell r="B102" t="str">
            <v>p711</v>
          </cell>
        </row>
        <row r="104">
          <cell r="G104" t="str">
            <v>Ｕ５１</v>
          </cell>
        </row>
        <row r="112">
          <cell r="B112" t="str">
            <v>PG</v>
          </cell>
        </row>
        <row r="114">
          <cell r="O114" t="str">
            <v>MYKI207B.job</v>
          </cell>
        </row>
        <row r="135">
          <cell r="G135" t="str">
            <v>Ｕ０１</v>
          </cell>
        </row>
        <row r="137">
          <cell r="B137">
            <v>811</v>
          </cell>
        </row>
        <row r="139">
          <cell r="B139" t="str">
            <v>p811</v>
          </cell>
        </row>
        <row r="141">
          <cell r="G141" t="str">
            <v>Ｕ５１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福祉制度受給状況参照"/>
      <sheetName val="セットアップ"/>
      <sheetName val="Sheet1"/>
      <sheetName val="バッチ起動業務一覧"/>
      <sheetName val="出力帳票"/>
      <sheetName val="メリット"/>
      <sheetName val="経緯について"/>
      <sheetName val="スケジュール"/>
      <sheetName val="システム化範囲・機能概要"/>
      <sheetName val="四日市・制度改正見積⑤"/>
      <sheetName val="四日市・制度改正見積④"/>
      <sheetName val="四日市・制度改正見積③"/>
      <sheetName val="四日市・制度改正見積②"/>
      <sheetName val="静岡医療制度変更見積もり"/>
      <sheetName val="四日市・制度改正見積①"/>
      <sheetName val="蒲郡・制度改正見積"/>
      <sheetName val="半田・(実工数１)"/>
      <sheetName val="半田・(実工数２)"/>
      <sheetName val="安城・制度改正見積（提出用）"/>
      <sheetName val="安城・制度改正見積"/>
      <sheetName val="安城・見積内容（１４０５１５）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 xml:space="preserve">業務名 </v>
          </cell>
          <cell r="B3" t="str">
            <v>処理ＩＤ</v>
          </cell>
          <cell r="C3" t="str">
            <v>処理名</v>
          </cell>
          <cell r="D3" t="str">
            <v>パラメータ１</v>
          </cell>
          <cell r="E3" t="str">
            <v>パラメータ２</v>
          </cell>
          <cell r="F3" t="str">
            <v>パラメータ３</v>
          </cell>
          <cell r="G3" t="str">
            <v>パラメータ４</v>
          </cell>
          <cell r="H3" t="str">
            <v>パラメタ５</v>
          </cell>
          <cell r="I3" t="str">
            <v>パラメータ６</v>
          </cell>
          <cell r="J3" t="str">
            <v>パラメータ７</v>
          </cell>
        </row>
        <row r="4">
          <cell r="A4" t="str">
            <v>●老人医療</v>
          </cell>
          <cell r="B4" t="str">
            <v>GGKI620B</v>
          </cell>
          <cell r="C4" t="str">
            <v>医療機関別内訳作成・口座対処後</v>
          </cell>
          <cell r="D4" t="str">
            <v>請求年月（６）</v>
          </cell>
        </row>
        <row r="5">
          <cell r="A5" t="str">
            <v>　（４１）</v>
          </cell>
          <cell r="B5" t="str">
            <v>GGKI621B</v>
          </cell>
          <cell r="C5" t="str">
            <v>医療機関別内訳作成・過誤対処後</v>
          </cell>
          <cell r="D5" t="str">
            <v>請求年月（６）</v>
          </cell>
        </row>
        <row r="6">
          <cell r="B6" t="str">
            <v>GGKI622P</v>
          </cell>
          <cell r="C6" t="str">
            <v>事務手数料データ作成</v>
          </cell>
          <cell r="D6" t="str">
            <v>請求年月（６）</v>
          </cell>
        </row>
        <row r="7">
          <cell r="B7" t="str">
            <v>GGKI623P</v>
          </cell>
          <cell r="C7" t="str">
            <v>事務手数料支払処理</v>
          </cell>
          <cell r="D7" t="str">
            <v>請求年月（６）</v>
          </cell>
          <cell r="E7" t="str">
            <v>振込日（８）</v>
          </cell>
          <cell r="F7" t="str">
            <v>通知日（８）</v>
          </cell>
        </row>
        <row r="8">
          <cell r="B8" t="str">
            <v>GGKI402E</v>
          </cell>
          <cell r="C8" t="str">
            <v>高額療養費計算処理</v>
          </cell>
          <cell r="D8" t="str">
            <v>請求年月（６）</v>
          </cell>
        </row>
        <row r="9">
          <cell r="B9" t="str">
            <v>GGKI403E</v>
          </cell>
          <cell r="C9" t="str">
            <v>高額療養費更新処理</v>
          </cell>
          <cell r="D9" t="str">
            <v>健保分支払日（８）</v>
          </cell>
        </row>
        <row r="10">
          <cell r="B10" t="str">
            <v>GGKI403F</v>
          </cell>
          <cell r="C10" t="str">
            <v>高額療養費出力処理</v>
          </cell>
          <cell r="D10" t="str">
            <v>健保分支払日（８）</v>
          </cell>
          <cell r="E10" t="str">
            <v>納入期限（８）</v>
          </cell>
        </row>
        <row r="11">
          <cell r="B11" t="str">
            <v>GGKI404E</v>
          </cell>
          <cell r="C11" t="str">
            <v>柔整等支払チェックラン</v>
          </cell>
          <cell r="D11" t="str">
            <v>請求年月（６）</v>
          </cell>
          <cell r="E11" t="str">
            <v>振込日（８）</v>
          </cell>
        </row>
        <row r="12">
          <cell r="B12" t="str">
            <v>GGKI404F</v>
          </cell>
          <cell r="C12" t="str">
            <v>柔整等支払処理</v>
          </cell>
          <cell r="D12" t="str">
            <v>請求年月（６）</v>
          </cell>
          <cell r="E12" t="str">
            <v>振込日（８）</v>
          </cell>
          <cell r="F12" t="str">
            <v>通知日（８）</v>
          </cell>
        </row>
        <row r="13">
          <cell r="B13" t="str">
            <v>GGKI405E</v>
          </cell>
          <cell r="C13" t="str">
            <v>償還払い支払チェックラン</v>
          </cell>
          <cell r="D13" t="str">
            <v>請求年月（６）</v>
          </cell>
          <cell r="E13" t="str">
            <v>振込日（８）</v>
          </cell>
        </row>
        <row r="14">
          <cell r="B14" t="str">
            <v>GGKI405F</v>
          </cell>
          <cell r="C14" t="str">
            <v>償還払い支払処理</v>
          </cell>
          <cell r="D14" t="str">
            <v>請求年月（６）</v>
          </cell>
          <cell r="E14" t="str">
            <v>振込日（８）</v>
          </cell>
          <cell r="F14" t="str">
            <v>通知日（８）</v>
          </cell>
        </row>
        <row r="15">
          <cell r="B15" t="str">
            <v>GGKI605B</v>
          </cell>
          <cell r="C15" t="str">
            <v>所得調査一覧表一括作成</v>
          </cell>
          <cell r="D15" t="str">
            <v>対象開始年（４）</v>
          </cell>
          <cell r="E15" t="str">
            <v>対象終了年（４）</v>
          </cell>
        </row>
        <row r="16">
          <cell r="B16" t="str">
            <v>GGKI410D</v>
          </cell>
          <cell r="C16" t="str">
            <v>受給者証年次更新チェックラン</v>
          </cell>
          <cell r="D16" t="str">
            <v>基準年月日（８）</v>
          </cell>
          <cell r="E16" t="str">
            <v>通知日（８）</v>
          </cell>
        </row>
        <row r="17">
          <cell r="B17" t="str">
            <v>GGKI410E</v>
          </cell>
          <cell r="C17" t="str">
            <v>受給者証年次更新</v>
          </cell>
          <cell r="D17" t="str">
            <v>基準年月日（８）</v>
          </cell>
          <cell r="E17" t="str">
            <v>通知日（８）</v>
          </cell>
          <cell r="F17" t="str">
            <v>交付日（８）</v>
          </cell>
          <cell r="G17" t="str">
            <v>申請期限（８）</v>
          </cell>
        </row>
        <row r="18">
          <cell r="A18" t="str">
            <v>●福祉給付金</v>
          </cell>
          <cell r="B18" t="str">
            <v>GGKI413C</v>
          </cell>
          <cell r="C18" t="str">
            <v>福祉給付金支払チェックラン</v>
          </cell>
          <cell r="D18" t="str">
            <v>請求年月（６）</v>
          </cell>
          <cell r="E18" t="str">
            <v>振込日（８）</v>
          </cell>
          <cell r="F18" t="str">
            <v>通知日（８）</v>
          </cell>
        </row>
        <row r="19">
          <cell r="B19" t="str">
            <v>GGKI413B</v>
          </cell>
          <cell r="C19" t="str">
            <v>福祉給付金支払処理</v>
          </cell>
          <cell r="D19" t="str">
            <v>請求年月（６）</v>
          </cell>
          <cell r="E19" t="str">
            <v>振込日（８）</v>
          </cell>
          <cell r="F19" t="str">
            <v>通知日（８）</v>
          </cell>
        </row>
        <row r="20">
          <cell r="B20" t="str">
            <v>GGKI412B</v>
          </cell>
          <cell r="C20" t="str">
            <v>福祉給付金年次更新処理（８月）</v>
          </cell>
          <cell r="D20" t="str">
            <v>基準年月日（８）</v>
          </cell>
        </row>
        <row r="21">
          <cell r="B21" t="str">
            <v>GGKI412C</v>
          </cell>
          <cell r="C21" t="str">
            <v>福祉給付金一括更新（８月）</v>
          </cell>
          <cell r="D21" t="str">
            <v>基準年月日（８）</v>
          </cell>
        </row>
        <row r="22">
          <cell r="B22" t="str">
            <v>GGKI412D</v>
          </cell>
          <cell r="C22" t="str">
            <v>福祉給付金年次更新処理（２月）</v>
          </cell>
          <cell r="D22" t="str">
            <v>基準年月日（８）</v>
          </cell>
        </row>
        <row r="23">
          <cell r="A23" t="str">
            <v>●老人保健</v>
          </cell>
          <cell r="B23" t="str">
            <v>GGID001B</v>
          </cell>
          <cell r="C23" t="str">
            <v>受給者ＭＳ異動連絡票作成</v>
          </cell>
          <cell r="D23" t="str">
            <v>異動年月（６）</v>
          </cell>
        </row>
        <row r="24">
          <cell r="A24" t="str">
            <v>　（２７）</v>
          </cell>
          <cell r="B24" t="str">
            <v>GGKI404G</v>
          </cell>
          <cell r="C24" t="str">
            <v>柔整等支払チェックラン</v>
          </cell>
          <cell r="D24" t="str">
            <v>請求年月（６）</v>
          </cell>
          <cell r="E24" t="str">
            <v>振込日（８）</v>
          </cell>
        </row>
        <row r="25">
          <cell r="B25" t="str">
            <v>GGKI404H</v>
          </cell>
          <cell r="C25" t="str">
            <v>柔整等支払処理</v>
          </cell>
          <cell r="D25" t="str">
            <v>請求年月（６）</v>
          </cell>
          <cell r="E25" t="str">
            <v>振込日（８）</v>
          </cell>
          <cell r="F25" t="str">
            <v>通知日（８）</v>
          </cell>
        </row>
        <row r="26">
          <cell r="B26" t="str">
            <v>GGKI405G</v>
          </cell>
          <cell r="C26" t="str">
            <v>償還払い支払チェックラン</v>
          </cell>
          <cell r="D26" t="str">
            <v>請求年月（６）</v>
          </cell>
          <cell r="E26" t="str">
            <v>振込日（８）</v>
          </cell>
        </row>
        <row r="27">
          <cell r="B27" t="str">
            <v>GGKI405H</v>
          </cell>
          <cell r="C27" t="str">
            <v>償還払い支払処理</v>
          </cell>
          <cell r="D27" t="str">
            <v>請求年月（６）</v>
          </cell>
          <cell r="E27" t="str">
            <v>振込日（８）</v>
          </cell>
          <cell r="F27" t="str">
            <v>通知日（８）</v>
          </cell>
        </row>
        <row r="28">
          <cell r="B28" t="str">
            <v>GGKI639B</v>
          </cell>
          <cell r="C28" t="str">
            <v>医療費支給額通知書作成</v>
          </cell>
          <cell r="D28" t="str">
            <v>請求年月（６）</v>
          </cell>
          <cell r="E28" t="str">
            <v>柔整分過誤件数（３）</v>
          </cell>
          <cell r="F28" t="str">
            <v>過誤一部負担金（９）</v>
          </cell>
          <cell r="G28" t="str">
            <v>過誤助成額（９）</v>
          </cell>
          <cell r="H28" t="str">
            <v>文書番号（４）</v>
          </cell>
          <cell r="I28" t="str">
            <v>処理日（８）</v>
          </cell>
          <cell r="J28" t="str">
            <v>様式第４全枚数（２）</v>
          </cell>
        </row>
        <row r="29">
          <cell r="B29" t="str">
            <v>GGKI700B</v>
          </cell>
          <cell r="C29" t="str">
            <v>高額医療費該当者抽出</v>
          </cell>
          <cell r="D29" t="str">
            <v>請求年月（６）</v>
          </cell>
          <cell r="E29" t="str">
            <v>通知日（８）</v>
          </cell>
        </row>
        <row r="30">
          <cell r="B30" t="str">
            <v>GGKI720B</v>
          </cell>
          <cell r="C30" t="str">
            <v>食事療養費減額該当者抽出</v>
          </cell>
          <cell r="D30" t="str">
            <v>請求年月（６）</v>
          </cell>
          <cell r="E30" t="str">
            <v>通知日（８）</v>
          </cell>
        </row>
        <row r="31">
          <cell r="A31" t="str">
            <v>●老人医療</v>
          </cell>
          <cell r="B31" t="str">
            <v>GGKI670B</v>
          </cell>
          <cell r="C31" t="str">
            <v>受給者数調べ（異動分）</v>
          </cell>
          <cell r="D31" t="str">
            <v>抽出対象年月（６）</v>
          </cell>
        </row>
        <row r="32">
          <cell r="A32" t="str">
            <v>　 老人保健</v>
          </cell>
          <cell r="B32" t="str">
            <v>GGKI671B</v>
          </cell>
          <cell r="C32" t="str">
            <v>受給者数調べ（全件分）</v>
          </cell>
          <cell r="D32" t="str">
            <v>抽出対象年月（６）</v>
          </cell>
        </row>
        <row r="33">
          <cell r="A33" t="str">
            <v>　 共通</v>
          </cell>
          <cell r="B33" t="str">
            <v>GGKI401D</v>
          </cell>
          <cell r="C33" t="str">
            <v>レセプトチェック処理（国保初）</v>
          </cell>
        </row>
        <row r="34">
          <cell r="B34" t="str">
            <v>GGKI401F</v>
          </cell>
          <cell r="C34" t="str">
            <v>レセプトチェック処理（社保初）</v>
          </cell>
        </row>
        <row r="35">
          <cell r="B35" t="str">
            <v>GGKI401Y</v>
          </cell>
          <cell r="C35" t="str">
            <v>レセプトチェック処理（国保②）</v>
          </cell>
        </row>
        <row r="36">
          <cell r="B36" t="str">
            <v>GGKI401Z</v>
          </cell>
          <cell r="C36" t="str">
            <v>レセプトチェック処理（社保②）</v>
          </cell>
        </row>
        <row r="37">
          <cell r="B37" t="str">
            <v>GGKI401G</v>
          </cell>
          <cell r="C37" t="str">
            <v>レセプトデータ作成</v>
          </cell>
          <cell r="D37" t="str">
            <v>請求年月（６）</v>
          </cell>
        </row>
        <row r="38">
          <cell r="B38" t="str">
            <v>GGKI600B</v>
          </cell>
          <cell r="C38" t="str">
            <v>年齢到達処理</v>
          </cell>
          <cell r="D38" t="str">
            <v>抽出対象年月（６）</v>
          </cell>
        </row>
        <row r="39">
          <cell r="B39" t="str">
            <v>GGKI610B</v>
          </cell>
          <cell r="C39" t="str">
            <v>マル老→老健一括更新</v>
          </cell>
          <cell r="D39" t="str">
            <v>抽出対象年月（６）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構成算出条件"/>
    </sheetNames>
    <sheetDataSet>
      <sheetData sheetId="0">
        <row r="4">
          <cell r="B4">
            <v>2003</v>
          </cell>
        </row>
        <row r="5">
          <cell r="B5">
            <v>403</v>
          </cell>
        </row>
        <row r="6">
          <cell r="B6">
            <v>7312</v>
          </cell>
        </row>
        <row r="7">
          <cell r="B7">
            <v>15100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販売計画"/>
      <sheetName val="札幌"/>
      <sheetName val="東北"/>
      <sheetName val="名古屋"/>
      <sheetName val="大阪"/>
      <sheetName val="広島"/>
      <sheetName val="福岡"/>
      <sheetName val="単価表（売値等）"/>
      <sheetName val="単価表（償却額） "/>
      <sheetName val="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品名コード表"/>
    </sheetNames>
    <sheetDataSet>
      <sheetData sheetId="0">
        <row r="2">
          <cell r="B2" t="str">
            <v>品名コード</v>
          </cell>
          <cell r="C2" t="str">
            <v>品       名</v>
          </cell>
        </row>
        <row r="3">
          <cell r="B3">
            <v>0</v>
          </cell>
          <cell r="C3" t="str">
            <v xml:space="preserve"> </v>
          </cell>
        </row>
        <row r="5">
          <cell r="B5">
            <v>1001</v>
          </cell>
          <cell r="C5" t="str">
            <v>酢豚</v>
          </cell>
        </row>
        <row r="6">
          <cell r="B6">
            <v>1002</v>
          </cell>
          <cell r="C6" t="str">
            <v>青椒肉絲</v>
          </cell>
        </row>
        <row r="7">
          <cell r="B7">
            <v>1003</v>
          </cell>
          <cell r="C7" t="str">
            <v>八宝菜</v>
          </cell>
        </row>
        <row r="8">
          <cell r="B8">
            <v>1004</v>
          </cell>
          <cell r="C8" t="str">
            <v>焼肉醤</v>
          </cell>
        </row>
        <row r="9">
          <cell r="B9">
            <v>1005</v>
          </cell>
          <cell r="C9" t="str">
            <v>回鍋肉</v>
          </cell>
        </row>
        <row r="10">
          <cell r="B10">
            <v>1006</v>
          </cell>
          <cell r="C10" t="str">
            <v>ポークジンジャー</v>
          </cell>
        </row>
        <row r="11">
          <cell r="B11">
            <v>1007</v>
          </cell>
          <cell r="C11" t="str">
            <v>筑前煮</v>
          </cell>
        </row>
        <row r="12">
          <cell r="B12">
            <v>1008</v>
          </cell>
          <cell r="C12" t="str">
            <v>豚肉の角煮　</v>
          </cell>
        </row>
        <row r="13">
          <cell r="B13">
            <v>1009</v>
          </cell>
          <cell r="C13" t="str">
            <v>すき焼き風煮</v>
          </cell>
        </row>
        <row r="14">
          <cell r="B14">
            <v>1010</v>
          </cell>
          <cell r="C14" t="str">
            <v>ハンバーグステーキ</v>
          </cell>
        </row>
        <row r="15">
          <cell r="B15">
            <v>1011</v>
          </cell>
          <cell r="C15" t="str">
            <v>鶏肉の照り焼き</v>
          </cell>
        </row>
        <row r="16">
          <cell r="B16">
            <v>1012</v>
          </cell>
          <cell r="C16" t="str">
            <v>鶏肉の南部焼き</v>
          </cell>
        </row>
        <row r="17">
          <cell r="B17">
            <v>1013</v>
          </cell>
          <cell r="C17" t="str">
            <v>手作りﾐｰﾄﾎﾞｰﾙ甘酢あんかけ</v>
          </cell>
        </row>
        <row r="18">
          <cell r="B18">
            <v>1014</v>
          </cell>
          <cell r="C18" t="str">
            <v>肉団子チリソース</v>
          </cell>
        </row>
        <row r="19">
          <cell r="B19">
            <v>1015</v>
          </cell>
          <cell r="C19" t="str">
            <v>肉団子テリヤキソース</v>
          </cell>
        </row>
        <row r="20">
          <cell r="B20">
            <v>1016</v>
          </cell>
          <cell r="C20" t="str">
            <v>えびチリソース</v>
          </cell>
        </row>
        <row r="21">
          <cell r="B21">
            <v>1017</v>
          </cell>
          <cell r="C21" t="str">
            <v>鶏肉の照り煮</v>
          </cell>
        </row>
        <row r="22">
          <cell r="B22">
            <v>1018</v>
          </cell>
          <cell r="C22" t="str">
            <v>ビーフシチュー</v>
          </cell>
        </row>
        <row r="23">
          <cell r="B23">
            <v>1019</v>
          </cell>
          <cell r="C23" t="str">
            <v>豚肉の松かさ揚げ</v>
          </cell>
        </row>
        <row r="24">
          <cell r="B24">
            <v>1020</v>
          </cell>
          <cell r="C24" t="str">
            <v>和風ポークソテー</v>
          </cell>
        </row>
        <row r="25">
          <cell r="B25">
            <v>1021</v>
          </cell>
          <cell r="C25" t="str">
            <v>豚肉の立田揚げ</v>
          </cell>
        </row>
        <row r="26">
          <cell r="B26">
            <v>1022</v>
          </cell>
          <cell r="C26" t="str">
            <v>肉天</v>
          </cell>
        </row>
        <row r="27">
          <cell r="B27">
            <v>1023</v>
          </cell>
          <cell r="C27" t="str">
            <v>フライ盛り合わせ</v>
          </cell>
        </row>
        <row r="28">
          <cell r="B28">
            <v>1024</v>
          </cell>
          <cell r="C28" t="str">
            <v>鶏肉のねぎソースかけ</v>
          </cell>
        </row>
        <row r="29">
          <cell r="B29">
            <v>1025</v>
          </cell>
          <cell r="C29" t="str">
            <v>一口ヒレカツ</v>
          </cell>
        </row>
        <row r="30">
          <cell r="B30">
            <v>1026</v>
          </cell>
          <cell r="C30" t="str">
            <v>メンチカツ</v>
          </cell>
        </row>
        <row r="31">
          <cell r="B31">
            <v>1027</v>
          </cell>
          <cell r="C31" t="str">
            <v>鶏肉の唐揚げ</v>
          </cell>
        </row>
        <row r="32">
          <cell r="B32">
            <v>1028</v>
          </cell>
          <cell r="C32" t="str">
            <v>コロッケ盛り合わせ</v>
          </cell>
        </row>
        <row r="33">
          <cell r="B33">
            <v>1029</v>
          </cell>
          <cell r="C33" t="str">
            <v>とんかつ</v>
          </cell>
        </row>
        <row r="34">
          <cell r="B34">
            <v>1030</v>
          </cell>
          <cell r="C34" t="str">
            <v>ロースかつ</v>
          </cell>
        </row>
        <row r="35">
          <cell r="B35">
            <v>1031</v>
          </cell>
          <cell r="C35" t="str">
            <v>チキンみそカツ</v>
          </cell>
        </row>
        <row r="36">
          <cell r="B36">
            <v>1032</v>
          </cell>
          <cell r="C36" t="str">
            <v>鶏肉の磯辺揚げ</v>
          </cell>
        </row>
        <row r="37">
          <cell r="B37">
            <v>1033</v>
          </cell>
          <cell r="C37" t="str">
            <v>牛肉ときのこのかき油炒め</v>
          </cell>
        </row>
        <row r="38">
          <cell r="B38">
            <v>1034</v>
          </cell>
          <cell r="C38" t="str">
            <v>ハムエッグフライ</v>
          </cell>
        </row>
        <row r="39">
          <cell r="B39">
            <v>1035</v>
          </cell>
          <cell r="C39" t="str">
            <v>オムレツ</v>
          </cell>
        </row>
        <row r="40">
          <cell r="B40">
            <v>1036</v>
          </cell>
          <cell r="C40" t="str">
            <v>鶏肉の立田揚げ</v>
          </cell>
        </row>
        <row r="41">
          <cell r="B41">
            <v>1037</v>
          </cell>
          <cell r="C41" t="str">
            <v>とんかつの揚げ煮</v>
          </cell>
        </row>
        <row r="42">
          <cell r="B42">
            <v>1038</v>
          </cell>
          <cell r="C42" t="str">
            <v>カツ丼</v>
          </cell>
        </row>
        <row r="43">
          <cell r="B43">
            <v>1039</v>
          </cell>
          <cell r="C43" t="str">
            <v>ポークソテーメキシカン風</v>
          </cell>
        </row>
        <row r="44">
          <cell r="B44">
            <v>1040</v>
          </cell>
          <cell r="C44" t="str">
            <v>豚肉の味噌焼き</v>
          </cell>
        </row>
        <row r="45">
          <cell r="B45">
            <v>1041</v>
          </cell>
          <cell r="C45" t="str">
            <v>チーズ巻きフライ</v>
          </cell>
        </row>
        <row r="46">
          <cell r="B46">
            <v>1042</v>
          </cell>
          <cell r="C46" t="str">
            <v>ビーフカレー</v>
          </cell>
        </row>
        <row r="47">
          <cell r="B47">
            <v>1043</v>
          </cell>
          <cell r="C47" t="str">
            <v>カツカレー</v>
          </cell>
        </row>
        <row r="48">
          <cell r="B48">
            <v>1044</v>
          </cell>
          <cell r="C48" t="str">
            <v>ポークカレー</v>
          </cell>
        </row>
        <row r="49">
          <cell r="B49">
            <v>1045</v>
          </cell>
          <cell r="C49" t="str">
            <v>ハヤシライス</v>
          </cell>
        </row>
        <row r="50">
          <cell r="B50">
            <v>1046</v>
          </cell>
        </row>
        <row r="51">
          <cell r="B51">
            <v>1047</v>
          </cell>
        </row>
        <row r="52">
          <cell r="B52">
            <v>1048</v>
          </cell>
        </row>
        <row r="53">
          <cell r="B53">
            <v>1049</v>
          </cell>
        </row>
        <row r="54">
          <cell r="B54">
            <v>1050</v>
          </cell>
        </row>
        <row r="55">
          <cell r="B55">
            <v>1051</v>
          </cell>
        </row>
        <row r="56">
          <cell r="B56">
            <v>1052</v>
          </cell>
        </row>
        <row r="57">
          <cell r="B57">
            <v>1053</v>
          </cell>
        </row>
        <row r="58">
          <cell r="B58">
            <v>1054</v>
          </cell>
        </row>
        <row r="59">
          <cell r="B59">
            <v>1055</v>
          </cell>
        </row>
        <row r="60">
          <cell r="B60">
            <v>1056</v>
          </cell>
        </row>
        <row r="61">
          <cell r="B61">
            <v>1057</v>
          </cell>
        </row>
        <row r="62">
          <cell r="B62">
            <v>1058</v>
          </cell>
        </row>
        <row r="63">
          <cell r="B63">
            <v>1059</v>
          </cell>
        </row>
        <row r="64">
          <cell r="B64">
            <v>1060</v>
          </cell>
        </row>
        <row r="65">
          <cell r="B65">
            <v>1061</v>
          </cell>
        </row>
        <row r="66">
          <cell r="B66">
            <v>1062</v>
          </cell>
        </row>
        <row r="67">
          <cell r="B67">
            <v>1063</v>
          </cell>
        </row>
        <row r="68">
          <cell r="B68">
            <v>1064</v>
          </cell>
        </row>
        <row r="69">
          <cell r="B69">
            <v>1065</v>
          </cell>
        </row>
        <row r="70">
          <cell r="B70">
            <v>1066</v>
          </cell>
        </row>
        <row r="71">
          <cell r="B71">
            <v>1067</v>
          </cell>
        </row>
        <row r="72">
          <cell r="B72">
            <v>1068</v>
          </cell>
        </row>
        <row r="73">
          <cell r="B73">
            <v>1069</v>
          </cell>
        </row>
        <row r="74">
          <cell r="B74">
            <v>1070</v>
          </cell>
        </row>
        <row r="75">
          <cell r="B75">
            <v>1071</v>
          </cell>
        </row>
        <row r="76">
          <cell r="B76">
            <v>1072</v>
          </cell>
        </row>
        <row r="77">
          <cell r="B77">
            <v>1073</v>
          </cell>
        </row>
        <row r="78">
          <cell r="B78">
            <v>1074</v>
          </cell>
        </row>
        <row r="79">
          <cell r="B79">
            <v>1075</v>
          </cell>
        </row>
        <row r="80">
          <cell r="B80">
            <v>1076</v>
          </cell>
        </row>
        <row r="81">
          <cell r="B81">
            <v>1077</v>
          </cell>
        </row>
        <row r="82">
          <cell r="B82">
            <v>1078</v>
          </cell>
        </row>
        <row r="83">
          <cell r="B83">
            <v>1079</v>
          </cell>
        </row>
        <row r="84">
          <cell r="B84">
            <v>1080</v>
          </cell>
        </row>
        <row r="85">
          <cell r="B85">
            <v>1081</v>
          </cell>
        </row>
        <row r="86">
          <cell r="B86">
            <v>1082</v>
          </cell>
        </row>
        <row r="87">
          <cell r="B87">
            <v>1083</v>
          </cell>
        </row>
        <row r="88">
          <cell r="B88">
            <v>1084</v>
          </cell>
        </row>
        <row r="89">
          <cell r="B89">
            <v>1085</v>
          </cell>
        </row>
        <row r="90">
          <cell r="B90">
            <v>1086</v>
          </cell>
        </row>
        <row r="91">
          <cell r="B91">
            <v>1087</v>
          </cell>
        </row>
        <row r="92">
          <cell r="B92">
            <v>1088</v>
          </cell>
        </row>
        <row r="93">
          <cell r="B93">
            <v>1089</v>
          </cell>
        </row>
        <row r="94">
          <cell r="B94">
            <v>1090</v>
          </cell>
        </row>
        <row r="95">
          <cell r="B95">
            <v>1091</v>
          </cell>
        </row>
        <row r="96">
          <cell r="B96">
            <v>1092</v>
          </cell>
        </row>
        <row r="97">
          <cell r="B97">
            <v>1093</v>
          </cell>
        </row>
        <row r="98">
          <cell r="B98">
            <v>1094</v>
          </cell>
        </row>
        <row r="99">
          <cell r="B99">
            <v>1095</v>
          </cell>
        </row>
        <row r="100">
          <cell r="B100">
            <v>1096</v>
          </cell>
        </row>
        <row r="101">
          <cell r="B101">
            <v>1097</v>
          </cell>
        </row>
        <row r="102">
          <cell r="B102">
            <v>1098</v>
          </cell>
        </row>
        <row r="103">
          <cell r="B103">
            <v>1099</v>
          </cell>
        </row>
        <row r="104">
          <cell r="B104">
            <v>2001</v>
          </cell>
          <cell r="C104" t="str">
            <v>エビフライ</v>
          </cell>
        </row>
        <row r="105">
          <cell r="B105">
            <v>2002</v>
          </cell>
          <cell r="C105" t="str">
            <v>魚揚げあんかけ</v>
          </cell>
        </row>
        <row r="106">
          <cell r="B106">
            <v>2003</v>
          </cell>
          <cell r="C106" t="str">
            <v>いかマリネ</v>
          </cell>
        </row>
        <row r="107">
          <cell r="B107">
            <v>2004</v>
          </cell>
          <cell r="C107" t="str">
            <v>いかの唐揚げ</v>
          </cell>
        </row>
        <row r="108">
          <cell r="B108">
            <v>2005</v>
          </cell>
          <cell r="C108" t="str">
            <v>白身魚の磯辺揚げ</v>
          </cell>
        </row>
        <row r="109">
          <cell r="B109">
            <v>2006</v>
          </cell>
          <cell r="C109" t="str">
            <v>鮭フライ</v>
          </cell>
        </row>
        <row r="110">
          <cell r="B110">
            <v>2007</v>
          </cell>
          <cell r="C110" t="str">
            <v>カキフライ</v>
          </cell>
        </row>
        <row r="111">
          <cell r="B111">
            <v>2008</v>
          </cell>
          <cell r="C111" t="str">
            <v>白身魚フライ</v>
          </cell>
        </row>
        <row r="112">
          <cell r="B112">
            <v>2009</v>
          </cell>
          <cell r="C112" t="str">
            <v>魚唐揚げホワイトソースかけ</v>
          </cell>
        </row>
        <row r="113">
          <cell r="B113">
            <v>2010</v>
          </cell>
          <cell r="C113" t="str">
            <v>魚カレー揚げ</v>
          </cell>
        </row>
        <row r="114">
          <cell r="B114">
            <v>2011</v>
          </cell>
          <cell r="C114" t="str">
            <v>白身魚フリッター</v>
          </cell>
        </row>
        <row r="115">
          <cell r="B115">
            <v>2012</v>
          </cell>
          <cell r="C115" t="str">
            <v>アジフライ</v>
          </cell>
        </row>
        <row r="116">
          <cell r="B116">
            <v>2013</v>
          </cell>
          <cell r="C116" t="str">
            <v>魚照り焼き</v>
          </cell>
        </row>
        <row r="117">
          <cell r="B117">
            <v>2014</v>
          </cell>
          <cell r="C117" t="str">
            <v>魚ムニエル</v>
          </cell>
        </row>
        <row r="118">
          <cell r="B118">
            <v>2015</v>
          </cell>
          <cell r="C118" t="str">
            <v>魚塩焼き</v>
          </cell>
        </row>
        <row r="119">
          <cell r="B119">
            <v>2016</v>
          </cell>
          <cell r="C119" t="str">
            <v>魚生姜焼き</v>
          </cell>
        </row>
        <row r="120">
          <cell r="B120">
            <v>2017</v>
          </cell>
          <cell r="C120" t="str">
            <v>魚文化干し</v>
          </cell>
        </row>
        <row r="121">
          <cell r="B121">
            <v>2018</v>
          </cell>
          <cell r="C121" t="str">
            <v>魚西京焼き</v>
          </cell>
        </row>
        <row r="122">
          <cell r="B122">
            <v>2019</v>
          </cell>
          <cell r="C122" t="str">
            <v>魚みりん焼き</v>
          </cell>
        </row>
        <row r="123">
          <cell r="B123">
            <v>2020</v>
          </cell>
          <cell r="C123" t="str">
            <v>魚干物</v>
          </cell>
        </row>
        <row r="124">
          <cell r="B124">
            <v>2021</v>
          </cell>
          <cell r="C124" t="str">
            <v>魚もろみ焼</v>
          </cell>
        </row>
        <row r="125">
          <cell r="B125">
            <v>2022</v>
          </cell>
          <cell r="C125" t="str">
            <v>魚立田揚げ</v>
          </cell>
        </row>
        <row r="126">
          <cell r="B126">
            <v>2023</v>
          </cell>
          <cell r="C126" t="str">
            <v>赤魚粕漬</v>
          </cell>
        </row>
        <row r="127">
          <cell r="B127">
            <v>2024</v>
          </cell>
          <cell r="C127" t="str">
            <v>魚味噌漬</v>
          </cell>
        </row>
        <row r="128">
          <cell r="B128">
            <v>2025</v>
          </cell>
          <cell r="C128" t="str">
            <v>魚煮付</v>
          </cell>
        </row>
        <row r="129">
          <cell r="B129">
            <v>2026</v>
          </cell>
          <cell r="C129" t="str">
            <v>魚味噌煮</v>
          </cell>
        </row>
        <row r="130">
          <cell r="B130">
            <v>2027</v>
          </cell>
          <cell r="C130" t="str">
            <v>いかの七味焼き</v>
          </cell>
        </row>
        <row r="131">
          <cell r="B131">
            <v>2028</v>
          </cell>
          <cell r="C131" t="str">
            <v>魚みりん干し</v>
          </cell>
        </row>
        <row r="132">
          <cell r="B132">
            <v>2029</v>
          </cell>
          <cell r="C132" t="str">
            <v>えびチリソース</v>
          </cell>
        </row>
        <row r="133">
          <cell r="B133">
            <v>2030</v>
          </cell>
          <cell r="C133" t="str">
            <v>うな丼</v>
          </cell>
        </row>
        <row r="134">
          <cell r="B134">
            <v>2031</v>
          </cell>
          <cell r="C134" t="str">
            <v>鱈中華風味焼き</v>
          </cell>
        </row>
        <row r="135">
          <cell r="B135">
            <v>2032</v>
          </cell>
          <cell r="C135" t="str">
            <v>ほっけフライ</v>
          </cell>
        </row>
        <row r="136">
          <cell r="B136">
            <v>2033</v>
          </cell>
        </row>
        <row r="137">
          <cell r="B137">
            <v>2034</v>
          </cell>
        </row>
        <row r="138">
          <cell r="B138">
            <v>2035</v>
          </cell>
        </row>
        <row r="139">
          <cell r="B139">
            <v>2036</v>
          </cell>
        </row>
        <row r="140">
          <cell r="B140">
            <v>2037</v>
          </cell>
        </row>
        <row r="141">
          <cell r="B141">
            <v>2038</v>
          </cell>
        </row>
        <row r="142">
          <cell r="B142">
            <v>2039</v>
          </cell>
        </row>
        <row r="143">
          <cell r="B143">
            <v>2040</v>
          </cell>
        </row>
        <row r="144">
          <cell r="B144">
            <v>2041</v>
          </cell>
        </row>
        <row r="145">
          <cell r="B145">
            <v>2042</v>
          </cell>
        </row>
        <row r="146">
          <cell r="B146">
            <v>2043</v>
          </cell>
        </row>
        <row r="147">
          <cell r="B147">
            <v>2044</v>
          </cell>
        </row>
        <row r="148">
          <cell r="B148">
            <v>2045</v>
          </cell>
        </row>
        <row r="149">
          <cell r="B149">
            <v>2046</v>
          </cell>
        </row>
        <row r="150">
          <cell r="B150">
            <v>2047</v>
          </cell>
        </row>
        <row r="151">
          <cell r="B151">
            <v>2048</v>
          </cell>
        </row>
        <row r="152">
          <cell r="B152">
            <v>2049</v>
          </cell>
        </row>
        <row r="153">
          <cell r="B153">
            <v>2050</v>
          </cell>
        </row>
        <row r="154">
          <cell r="B154">
            <v>2051</v>
          </cell>
        </row>
        <row r="155">
          <cell r="B155">
            <v>2052</v>
          </cell>
        </row>
        <row r="156">
          <cell r="B156">
            <v>2053</v>
          </cell>
        </row>
        <row r="157">
          <cell r="B157">
            <v>2054</v>
          </cell>
        </row>
        <row r="158">
          <cell r="B158">
            <v>2055</v>
          </cell>
        </row>
        <row r="159">
          <cell r="B159">
            <v>2056</v>
          </cell>
        </row>
        <row r="160">
          <cell r="B160">
            <v>2057</v>
          </cell>
        </row>
        <row r="161">
          <cell r="B161">
            <v>2058</v>
          </cell>
        </row>
        <row r="162">
          <cell r="B162">
            <v>2059</v>
          </cell>
        </row>
        <row r="163">
          <cell r="B163">
            <v>2060</v>
          </cell>
        </row>
        <row r="164">
          <cell r="B164">
            <v>2061</v>
          </cell>
        </row>
        <row r="165">
          <cell r="B165">
            <v>2062</v>
          </cell>
        </row>
        <row r="166">
          <cell r="B166">
            <v>2063</v>
          </cell>
        </row>
        <row r="167">
          <cell r="B167">
            <v>2064</v>
          </cell>
        </row>
        <row r="168">
          <cell r="B168">
            <v>2065</v>
          </cell>
        </row>
        <row r="169">
          <cell r="B169">
            <v>2066</v>
          </cell>
        </row>
        <row r="170">
          <cell r="B170">
            <v>2067</v>
          </cell>
        </row>
        <row r="171">
          <cell r="B171">
            <v>2068</v>
          </cell>
        </row>
        <row r="172">
          <cell r="B172">
            <v>2069</v>
          </cell>
        </row>
        <row r="173">
          <cell r="B173">
            <v>2070</v>
          </cell>
        </row>
        <row r="174">
          <cell r="B174">
            <v>2071</v>
          </cell>
        </row>
        <row r="175">
          <cell r="B175">
            <v>2072</v>
          </cell>
        </row>
        <row r="176">
          <cell r="B176">
            <v>2073</v>
          </cell>
        </row>
        <row r="177">
          <cell r="B177">
            <v>2074</v>
          </cell>
        </row>
        <row r="178">
          <cell r="B178">
            <v>2075</v>
          </cell>
        </row>
        <row r="179">
          <cell r="B179">
            <v>2076</v>
          </cell>
        </row>
        <row r="180">
          <cell r="B180">
            <v>2077</v>
          </cell>
        </row>
        <row r="181">
          <cell r="B181">
            <v>2078</v>
          </cell>
        </row>
        <row r="182">
          <cell r="B182">
            <v>2079</v>
          </cell>
        </row>
        <row r="183">
          <cell r="B183">
            <v>2080</v>
          </cell>
        </row>
        <row r="184">
          <cell r="B184">
            <v>2081</v>
          </cell>
        </row>
        <row r="185">
          <cell r="B185">
            <v>2082</v>
          </cell>
        </row>
        <row r="186">
          <cell r="B186">
            <v>2083</v>
          </cell>
        </row>
        <row r="187">
          <cell r="B187">
            <v>2084</v>
          </cell>
        </row>
        <row r="188">
          <cell r="B188">
            <v>2085</v>
          </cell>
        </row>
        <row r="189">
          <cell r="B189">
            <v>2086</v>
          </cell>
        </row>
        <row r="190">
          <cell r="B190">
            <v>2087</v>
          </cell>
        </row>
        <row r="191">
          <cell r="B191">
            <v>2088</v>
          </cell>
        </row>
        <row r="192">
          <cell r="B192">
            <v>2089</v>
          </cell>
        </row>
        <row r="193">
          <cell r="B193">
            <v>2090</v>
          </cell>
        </row>
        <row r="194">
          <cell r="B194">
            <v>2091</v>
          </cell>
        </row>
        <row r="195">
          <cell r="B195">
            <v>2092</v>
          </cell>
        </row>
        <row r="196">
          <cell r="B196">
            <v>2093</v>
          </cell>
        </row>
        <row r="197">
          <cell r="B197">
            <v>2094</v>
          </cell>
        </row>
        <row r="198">
          <cell r="B198">
            <v>2095</v>
          </cell>
        </row>
        <row r="199">
          <cell r="B199">
            <v>2096</v>
          </cell>
        </row>
        <row r="200">
          <cell r="B200">
            <v>2097</v>
          </cell>
        </row>
        <row r="201">
          <cell r="B201">
            <v>2098</v>
          </cell>
        </row>
        <row r="202">
          <cell r="B202">
            <v>2099</v>
          </cell>
        </row>
        <row r="203">
          <cell r="B203">
            <v>3001</v>
          </cell>
          <cell r="C203" t="str">
            <v>青菜と春雨の炒め物</v>
          </cell>
        </row>
        <row r="204">
          <cell r="B204">
            <v>3002</v>
          </cell>
          <cell r="C204" t="str">
            <v>ウィンナーソテー</v>
          </cell>
        </row>
        <row r="205">
          <cell r="B205">
            <v>3003</v>
          </cell>
          <cell r="C205" t="str">
            <v>うの花炒め</v>
          </cell>
        </row>
        <row r="206">
          <cell r="B206">
            <v>3004</v>
          </cell>
          <cell r="C206" t="str">
            <v>えのきといんげんソテー</v>
          </cell>
        </row>
        <row r="207">
          <cell r="B207">
            <v>3005</v>
          </cell>
          <cell r="C207" t="str">
            <v>スタミナ焼き</v>
          </cell>
        </row>
        <row r="208">
          <cell r="B208">
            <v>3006</v>
          </cell>
          <cell r="C208" t="str">
            <v>スパゲッティーナポリタン</v>
          </cell>
        </row>
        <row r="209">
          <cell r="B209">
            <v>3007</v>
          </cell>
          <cell r="C209" t="str">
            <v>中華風ソテー</v>
          </cell>
        </row>
        <row r="210">
          <cell r="B210">
            <v>3008</v>
          </cell>
          <cell r="C210" t="str">
            <v>ﾁﾝｹﾞﾝ菜とﾍﾞｰｺﾝのｿﾃｰ</v>
          </cell>
        </row>
        <row r="211">
          <cell r="B211">
            <v>3009</v>
          </cell>
          <cell r="C211" t="str">
            <v>ビーフン炒め</v>
          </cell>
        </row>
        <row r="212">
          <cell r="B212">
            <v>3010</v>
          </cell>
          <cell r="C212" t="str">
            <v>豚肉入りソテー</v>
          </cell>
        </row>
        <row r="213">
          <cell r="B213">
            <v>3011</v>
          </cell>
          <cell r="C213" t="str">
            <v>豚肉とザー菜の炒め物</v>
          </cell>
        </row>
        <row r="214">
          <cell r="B214">
            <v>3012</v>
          </cell>
          <cell r="C214" t="str">
            <v>ポテトとベーコンのｿﾃｰ</v>
          </cell>
        </row>
        <row r="215">
          <cell r="B215">
            <v>3013</v>
          </cell>
          <cell r="C215" t="str">
            <v>麻婆茄子</v>
          </cell>
        </row>
        <row r="216">
          <cell r="B216">
            <v>3014</v>
          </cell>
          <cell r="C216" t="str">
            <v>ﾐｯｸｽﾍﾞｼﾞﾀﾌﾞﾙのソテー</v>
          </cell>
        </row>
        <row r="217">
          <cell r="B217">
            <v>3015</v>
          </cell>
          <cell r="C217" t="str">
            <v>もやしと挽肉の炒め物</v>
          </cell>
        </row>
        <row r="218">
          <cell r="B218">
            <v>3016</v>
          </cell>
          <cell r="C218" t="str">
            <v>もやしとハムの炒め物</v>
          </cell>
        </row>
        <row r="219">
          <cell r="B219">
            <v>3017</v>
          </cell>
          <cell r="C219" t="str">
            <v>野菜とベーコンのソテー</v>
          </cell>
        </row>
        <row r="220">
          <cell r="B220">
            <v>3018</v>
          </cell>
          <cell r="C220" t="str">
            <v>野菜とパスタのソテー</v>
          </cell>
        </row>
        <row r="221">
          <cell r="B221">
            <v>3019</v>
          </cell>
          <cell r="C221" t="str">
            <v>野菜の五目炒め</v>
          </cell>
        </row>
        <row r="222">
          <cell r="B222">
            <v>3020</v>
          </cell>
        </row>
        <row r="223">
          <cell r="B223">
            <v>3021</v>
          </cell>
        </row>
        <row r="224">
          <cell r="B224">
            <v>3022</v>
          </cell>
        </row>
        <row r="225">
          <cell r="B225">
            <v>3023</v>
          </cell>
        </row>
        <row r="226">
          <cell r="B226">
            <v>3024</v>
          </cell>
        </row>
        <row r="227">
          <cell r="B227">
            <v>3025</v>
          </cell>
        </row>
        <row r="228">
          <cell r="B228">
            <v>3026</v>
          </cell>
        </row>
        <row r="229">
          <cell r="B229">
            <v>3027</v>
          </cell>
        </row>
        <row r="230">
          <cell r="B230">
            <v>3028</v>
          </cell>
        </row>
        <row r="231">
          <cell r="B231">
            <v>3029</v>
          </cell>
        </row>
        <row r="232">
          <cell r="B232">
            <v>3030</v>
          </cell>
        </row>
        <row r="233">
          <cell r="B233">
            <v>3031</v>
          </cell>
        </row>
        <row r="234">
          <cell r="B234">
            <v>3032</v>
          </cell>
        </row>
        <row r="235">
          <cell r="B235">
            <v>3033</v>
          </cell>
        </row>
        <row r="236">
          <cell r="B236">
            <v>3034</v>
          </cell>
        </row>
        <row r="237">
          <cell r="B237">
            <v>3035</v>
          </cell>
        </row>
        <row r="238">
          <cell r="B238">
            <v>3036</v>
          </cell>
        </row>
        <row r="239">
          <cell r="B239">
            <v>3037</v>
          </cell>
        </row>
        <row r="240">
          <cell r="B240">
            <v>3038</v>
          </cell>
        </row>
        <row r="241">
          <cell r="B241">
            <v>3039</v>
          </cell>
        </row>
        <row r="242">
          <cell r="B242">
            <v>3040</v>
          </cell>
        </row>
        <row r="243">
          <cell r="B243">
            <v>3041</v>
          </cell>
        </row>
        <row r="244">
          <cell r="B244">
            <v>3042</v>
          </cell>
        </row>
        <row r="245">
          <cell r="B245">
            <v>3043</v>
          </cell>
        </row>
        <row r="246">
          <cell r="B246">
            <v>3044</v>
          </cell>
        </row>
        <row r="247">
          <cell r="B247">
            <v>3045</v>
          </cell>
        </row>
        <row r="248">
          <cell r="B248">
            <v>3046</v>
          </cell>
        </row>
        <row r="249">
          <cell r="B249">
            <v>3047</v>
          </cell>
        </row>
        <row r="250">
          <cell r="B250">
            <v>3048</v>
          </cell>
        </row>
        <row r="251">
          <cell r="B251">
            <v>3049</v>
          </cell>
        </row>
        <row r="252">
          <cell r="B252">
            <v>3050</v>
          </cell>
        </row>
        <row r="253">
          <cell r="B253">
            <v>3051</v>
          </cell>
        </row>
        <row r="254">
          <cell r="B254">
            <v>3052</v>
          </cell>
        </row>
        <row r="255">
          <cell r="B255">
            <v>3053</v>
          </cell>
        </row>
        <row r="256">
          <cell r="B256">
            <v>3054</v>
          </cell>
        </row>
        <row r="257">
          <cell r="B257">
            <v>3055</v>
          </cell>
        </row>
        <row r="258">
          <cell r="B258">
            <v>3056</v>
          </cell>
        </row>
        <row r="259">
          <cell r="B259">
            <v>3057</v>
          </cell>
        </row>
        <row r="260">
          <cell r="B260">
            <v>3058</v>
          </cell>
        </row>
        <row r="261">
          <cell r="B261">
            <v>3059</v>
          </cell>
        </row>
        <row r="262">
          <cell r="B262">
            <v>3060</v>
          </cell>
        </row>
        <row r="263">
          <cell r="B263">
            <v>3061</v>
          </cell>
        </row>
        <row r="264">
          <cell r="B264">
            <v>3062</v>
          </cell>
        </row>
        <row r="265">
          <cell r="B265">
            <v>3063</v>
          </cell>
        </row>
        <row r="266">
          <cell r="B266">
            <v>3064</v>
          </cell>
        </row>
        <row r="267">
          <cell r="B267">
            <v>3065</v>
          </cell>
        </row>
        <row r="268">
          <cell r="B268">
            <v>3066</v>
          </cell>
        </row>
        <row r="269">
          <cell r="B269">
            <v>3067</v>
          </cell>
        </row>
        <row r="270">
          <cell r="B270">
            <v>3068</v>
          </cell>
        </row>
        <row r="271">
          <cell r="B271">
            <v>3069</v>
          </cell>
        </row>
        <row r="272">
          <cell r="B272">
            <v>3070</v>
          </cell>
        </row>
        <row r="273">
          <cell r="B273">
            <v>3071</v>
          </cell>
        </row>
        <row r="274">
          <cell r="B274">
            <v>3072</v>
          </cell>
        </row>
        <row r="275">
          <cell r="B275">
            <v>3073</v>
          </cell>
        </row>
        <row r="276">
          <cell r="B276">
            <v>3074</v>
          </cell>
        </row>
        <row r="277">
          <cell r="B277">
            <v>3075</v>
          </cell>
        </row>
        <row r="278">
          <cell r="B278">
            <v>3076</v>
          </cell>
        </row>
        <row r="279">
          <cell r="B279">
            <v>3077</v>
          </cell>
        </row>
        <row r="280">
          <cell r="B280">
            <v>3078</v>
          </cell>
        </row>
        <row r="281">
          <cell r="B281">
            <v>3079</v>
          </cell>
        </row>
        <row r="282">
          <cell r="B282">
            <v>3080</v>
          </cell>
        </row>
        <row r="283">
          <cell r="B283">
            <v>3081</v>
          </cell>
        </row>
        <row r="284">
          <cell r="B284">
            <v>3082</v>
          </cell>
        </row>
        <row r="285">
          <cell r="B285">
            <v>3083</v>
          </cell>
        </row>
        <row r="286">
          <cell r="B286">
            <v>3084</v>
          </cell>
        </row>
        <row r="287">
          <cell r="B287">
            <v>3085</v>
          </cell>
        </row>
        <row r="288">
          <cell r="B288">
            <v>3086</v>
          </cell>
        </row>
        <row r="289">
          <cell r="B289">
            <v>3087</v>
          </cell>
        </row>
        <row r="290">
          <cell r="B290">
            <v>3088</v>
          </cell>
        </row>
        <row r="291">
          <cell r="B291">
            <v>3089</v>
          </cell>
        </row>
        <row r="292">
          <cell r="B292">
            <v>3090</v>
          </cell>
        </row>
        <row r="293">
          <cell r="B293">
            <v>3091</v>
          </cell>
        </row>
        <row r="294">
          <cell r="B294">
            <v>3092</v>
          </cell>
        </row>
        <row r="295">
          <cell r="B295">
            <v>3093</v>
          </cell>
        </row>
        <row r="296">
          <cell r="B296">
            <v>3094</v>
          </cell>
        </row>
        <row r="297">
          <cell r="B297">
            <v>3095</v>
          </cell>
        </row>
        <row r="298">
          <cell r="B298">
            <v>3096</v>
          </cell>
        </row>
        <row r="299">
          <cell r="B299">
            <v>3097</v>
          </cell>
        </row>
        <row r="300">
          <cell r="B300">
            <v>3098</v>
          </cell>
        </row>
        <row r="301">
          <cell r="B301">
            <v>3099</v>
          </cell>
        </row>
        <row r="302">
          <cell r="B302">
            <v>4001</v>
          </cell>
          <cell r="C302" t="str">
            <v>田舎煮</v>
          </cell>
        </row>
        <row r="303">
          <cell r="B303">
            <v>4002</v>
          </cell>
          <cell r="C303" t="str">
            <v>いんげんのおかか和え</v>
          </cell>
        </row>
        <row r="304">
          <cell r="B304">
            <v>4003</v>
          </cell>
          <cell r="C304" t="str">
            <v>いんげんの佃煮風煮</v>
          </cell>
        </row>
        <row r="305">
          <cell r="B305">
            <v>4004</v>
          </cell>
          <cell r="C305" t="str">
            <v>切干大根の炒め煮</v>
          </cell>
        </row>
        <row r="306">
          <cell r="B306">
            <v>4005</v>
          </cell>
          <cell r="C306" t="str">
            <v>牛肉と野菜の炒め煮</v>
          </cell>
        </row>
        <row r="307">
          <cell r="B307">
            <v>4006</v>
          </cell>
          <cell r="C307" t="str">
            <v>金平牛蒡</v>
          </cell>
        </row>
        <row r="308">
          <cell r="B308">
            <v>4007</v>
          </cell>
          <cell r="C308" t="str">
            <v>高野豆腐の炒め煮</v>
          </cell>
        </row>
        <row r="309">
          <cell r="B309">
            <v>4008</v>
          </cell>
          <cell r="C309" t="str">
            <v>高野豆腐の卵とじ</v>
          </cell>
        </row>
        <row r="310">
          <cell r="B310">
            <v>4009</v>
          </cell>
          <cell r="C310" t="str">
            <v>さつま揚げとぜんまいの炒め煮</v>
          </cell>
        </row>
        <row r="311">
          <cell r="B311">
            <v>4010</v>
          </cell>
          <cell r="C311" t="str">
            <v>さつま揚げと野菜の炒め煮</v>
          </cell>
        </row>
        <row r="312">
          <cell r="B312">
            <v>4011</v>
          </cell>
          <cell r="C312" t="str">
            <v>里いものそぼろ煮</v>
          </cell>
        </row>
        <row r="313">
          <cell r="B313">
            <v>4012</v>
          </cell>
          <cell r="C313" t="str">
            <v>白滝の有馬煮</v>
          </cell>
        </row>
        <row r="314">
          <cell r="B314">
            <v>4013</v>
          </cell>
          <cell r="C314" t="str">
            <v>大根といかの炒め煮</v>
          </cell>
        </row>
        <row r="315">
          <cell r="B315">
            <v>4014</v>
          </cell>
          <cell r="C315" t="str">
            <v>大根としめじの金平</v>
          </cell>
        </row>
        <row r="316">
          <cell r="B316">
            <v>4015</v>
          </cell>
          <cell r="C316" t="str">
            <v>大根のそぼろ煮</v>
          </cell>
        </row>
        <row r="317">
          <cell r="B317">
            <v>4016</v>
          </cell>
          <cell r="C317" t="str">
            <v>筍の土佐煮</v>
          </cell>
        </row>
        <row r="318">
          <cell r="B318">
            <v>4017</v>
          </cell>
          <cell r="C318" t="str">
            <v>竹輪とｺﾝﾆｬｸのﾋﾟﾘｶﾗ煮</v>
          </cell>
        </row>
        <row r="319">
          <cell r="B319">
            <v>4018</v>
          </cell>
          <cell r="C319" t="str">
            <v>竹輪とピーマンの炒め物</v>
          </cell>
        </row>
        <row r="320">
          <cell r="B320">
            <v>4019</v>
          </cell>
          <cell r="C320" t="str">
            <v>つきこんにゃくの金平</v>
          </cell>
        </row>
        <row r="321">
          <cell r="B321">
            <v>4020</v>
          </cell>
          <cell r="C321" t="str">
            <v>鶏肉と里いもの煮付</v>
          </cell>
        </row>
        <row r="322">
          <cell r="B322">
            <v>4021</v>
          </cell>
          <cell r="C322" t="str">
            <v>鶏肉とピーマンの炒め物</v>
          </cell>
        </row>
        <row r="323">
          <cell r="B323">
            <v>4022</v>
          </cell>
          <cell r="C323" t="str">
            <v>肉じゃが</v>
          </cell>
        </row>
        <row r="324">
          <cell r="B324">
            <v>4023</v>
          </cell>
          <cell r="C324" t="str">
            <v>ひじきの炒め煮</v>
          </cell>
        </row>
        <row r="325">
          <cell r="B325">
            <v>4024</v>
          </cell>
          <cell r="C325" t="str">
            <v>ひじきの五目煮</v>
          </cell>
        </row>
        <row r="326">
          <cell r="B326">
            <v>4025</v>
          </cell>
          <cell r="C326" t="str">
            <v>ポテトとメンマの炒め煮</v>
          </cell>
        </row>
        <row r="327">
          <cell r="B327">
            <v>4026</v>
          </cell>
          <cell r="C327" t="str">
            <v>若筍煮</v>
          </cell>
        </row>
        <row r="328">
          <cell r="B328">
            <v>4027</v>
          </cell>
          <cell r="C328" t="str">
            <v>和風煮物ミックス</v>
          </cell>
        </row>
        <row r="329">
          <cell r="B329">
            <v>4028</v>
          </cell>
          <cell r="C329" t="str">
            <v>かみなりこんにゃく</v>
          </cell>
        </row>
        <row r="330">
          <cell r="B330">
            <v>4029</v>
          </cell>
        </row>
        <row r="331">
          <cell r="B331">
            <v>4030</v>
          </cell>
        </row>
        <row r="332">
          <cell r="B332">
            <v>4031</v>
          </cell>
        </row>
        <row r="333">
          <cell r="B333">
            <v>4032</v>
          </cell>
        </row>
        <row r="334">
          <cell r="B334">
            <v>4033</v>
          </cell>
        </row>
        <row r="335">
          <cell r="B335">
            <v>4034</v>
          </cell>
        </row>
        <row r="336">
          <cell r="B336">
            <v>4035</v>
          </cell>
        </row>
        <row r="337">
          <cell r="B337">
            <v>4036</v>
          </cell>
        </row>
        <row r="338">
          <cell r="B338">
            <v>4037</v>
          </cell>
        </row>
        <row r="339">
          <cell r="B339">
            <v>4038</v>
          </cell>
        </row>
        <row r="340">
          <cell r="B340">
            <v>4039</v>
          </cell>
        </row>
        <row r="341">
          <cell r="B341">
            <v>4040</v>
          </cell>
        </row>
        <row r="342">
          <cell r="B342">
            <v>4041</v>
          </cell>
        </row>
        <row r="343">
          <cell r="B343">
            <v>4042</v>
          </cell>
        </row>
        <row r="344">
          <cell r="B344">
            <v>4043</v>
          </cell>
        </row>
        <row r="345">
          <cell r="B345">
            <v>4044</v>
          </cell>
        </row>
        <row r="346">
          <cell r="B346">
            <v>4045</v>
          </cell>
        </row>
        <row r="347">
          <cell r="B347">
            <v>4046</v>
          </cell>
        </row>
        <row r="348">
          <cell r="B348">
            <v>4047</v>
          </cell>
        </row>
        <row r="349">
          <cell r="B349">
            <v>4048</v>
          </cell>
        </row>
        <row r="350">
          <cell r="B350">
            <v>4049</v>
          </cell>
        </row>
        <row r="351">
          <cell r="B351">
            <v>4050</v>
          </cell>
        </row>
        <row r="352">
          <cell r="B352">
            <v>4051</v>
          </cell>
        </row>
        <row r="353">
          <cell r="B353">
            <v>4052</v>
          </cell>
        </row>
        <row r="354">
          <cell r="B354">
            <v>4053</v>
          </cell>
        </row>
        <row r="355">
          <cell r="B355">
            <v>4054</v>
          </cell>
        </row>
        <row r="356">
          <cell r="B356">
            <v>4055</v>
          </cell>
        </row>
        <row r="357">
          <cell r="B357">
            <v>4056</v>
          </cell>
        </row>
        <row r="358">
          <cell r="B358">
            <v>4057</v>
          </cell>
        </row>
        <row r="359">
          <cell r="B359">
            <v>4058</v>
          </cell>
        </row>
        <row r="360">
          <cell r="B360">
            <v>4059</v>
          </cell>
        </row>
        <row r="361">
          <cell r="B361">
            <v>4060</v>
          </cell>
        </row>
        <row r="362">
          <cell r="B362">
            <v>4061</v>
          </cell>
        </row>
        <row r="363">
          <cell r="B363">
            <v>4062</v>
          </cell>
        </row>
        <row r="364">
          <cell r="B364">
            <v>4063</v>
          </cell>
        </row>
        <row r="365">
          <cell r="B365">
            <v>4064</v>
          </cell>
        </row>
        <row r="366">
          <cell r="B366">
            <v>4065</v>
          </cell>
        </row>
        <row r="367">
          <cell r="B367">
            <v>4066</v>
          </cell>
        </row>
        <row r="368">
          <cell r="B368">
            <v>4067</v>
          </cell>
        </row>
        <row r="369">
          <cell r="B369">
            <v>4068</v>
          </cell>
        </row>
        <row r="370">
          <cell r="B370">
            <v>4069</v>
          </cell>
        </row>
        <row r="371">
          <cell r="B371">
            <v>4070</v>
          </cell>
        </row>
        <row r="372">
          <cell r="B372">
            <v>4071</v>
          </cell>
        </row>
        <row r="373">
          <cell r="B373">
            <v>4072</v>
          </cell>
        </row>
        <row r="374">
          <cell r="B374">
            <v>4073</v>
          </cell>
        </row>
        <row r="375">
          <cell r="B375">
            <v>4074</v>
          </cell>
        </row>
        <row r="376">
          <cell r="B376">
            <v>4075</v>
          </cell>
        </row>
        <row r="377">
          <cell r="B377">
            <v>4076</v>
          </cell>
        </row>
        <row r="378">
          <cell r="B378">
            <v>4077</v>
          </cell>
        </row>
        <row r="379">
          <cell r="B379">
            <v>4078</v>
          </cell>
        </row>
        <row r="380">
          <cell r="B380">
            <v>4079</v>
          </cell>
        </row>
        <row r="381">
          <cell r="B381">
            <v>4080</v>
          </cell>
        </row>
        <row r="382">
          <cell r="B382">
            <v>4081</v>
          </cell>
        </row>
        <row r="383">
          <cell r="B383">
            <v>4082</v>
          </cell>
        </row>
        <row r="384">
          <cell r="B384">
            <v>4083</v>
          </cell>
        </row>
        <row r="385">
          <cell r="B385">
            <v>4084</v>
          </cell>
        </row>
        <row r="386">
          <cell r="B386">
            <v>4085</v>
          </cell>
        </row>
        <row r="387">
          <cell r="B387">
            <v>4086</v>
          </cell>
        </row>
        <row r="388">
          <cell r="B388">
            <v>4087</v>
          </cell>
        </row>
        <row r="389">
          <cell r="B389">
            <v>4088</v>
          </cell>
        </row>
        <row r="390">
          <cell r="B390">
            <v>4089</v>
          </cell>
        </row>
        <row r="391">
          <cell r="B391">
            <v>4090</v>
          </cell>
        </row>
        <row r="392">
          <cell r="B392">
            <v>4091</v>
          </cell>
        </row>
        <row r="393">
          <cell r="B393">
            <v>4092</v>
          </cell>
        </row>
        <row r="394">
          <cell r="B394">
            <v>4093</v>
          </cell>
        </row>
        <row r="395">
          <cell r="B395">
            <v>4094</v>
          </cell>
        </row>
        <row r="396">
          <cell r="B396">
            <v>4095</v>
          </cell>
        </row>
        <row r="397">
          <cell r="B397">
            <v>4096</v>
          </cell>
        </row>
        <row r="398">
          <cell r="B398">
            <v>4097</v>
          </cell>
        </row>
        <row r="399">
          <cell r="B399">
            <v>4098</v>
          </cell>
        </row>
        <row r="400">
          <cell r="B400">
            <v>4099</v>
          </cell>
        </row>
        <row r="401">
          <cell r="B401">
            <v>5001</v>
          </cell>
          <cell r="C401" t="str">
            <v>いか入りサラダ</v>
          </cell>
        </row>
        <row r="402">
          <cell r="B402">
            <v>5002</v>
          </cell>
          <cell r="C402" t="str">
            <v>いんげんのサラダ</v>
          </cell>
        </row>
        <row r="403">
          <cell r="B403">
            <v>5003</v>
          </cell>
          <cell r="C403" t="str">
            <v>海草サラダ</v>
          </cell>
        </row>
        <row r="404">
          <cell r="B404">
            <v>5004</v>
          </cell>
          <cell r="C404" t="str">
            <v>コールスローサラダ</v>
          </cell>
        </row>
        <row r="405">
          <cell r="B405">
            <v>5005</v>
          </cell>
          <cell r="C405" t="str">
            <v>シルバーサラダ</v>
          </cell>
        </row>
        <row r="406">
          <cell r="B406">
            <v>5006</v>
          </cell>
          <cell r="C406" t="str">
            <v>スパゲッティーサラダ</v>
          </cell>
        </row>
        <row r="407">
          <cell r="B407">
            <v>5007</v>
          </cell>
          <cell r="C407" t="str">
            <v>チキンサラダ</v>
          </cell>
        </row>
        <row r="408">
          <cell r="B408">
            <v>5008</v>
          </cell>
          <cell r="C408" t="str">
            <v>大根サラダ</v>
          </cell>
        </row>
        <row r="409">
          <cell r="B409">
            <v>5009</v>
          </cell>
          <cell r="C409" t="str">
            <v>大根とツナサラダ</v>
          </cell>
        </row>
        <row r="410">
          <cell r="B410">
            <v>5010</v>
          </cell>
          <cell r="C410" t="str">
            <v>ツナサラダ</v>
          </cell>
        </row>
        <row r="411">
          <cell r="B411">
            <v>5011</v>
          </cell>
          <cell r="C411" t="str">
            <v>生野菜サラダ</v>
          </cell>
        </row>
        <row r="412">
          <cell r="B412">
            <v>5012</v>
          </cell>
          <cell r="C412" t="str">
            <v>フレンチサラダ</v>
          </cell>
        </row>
        <row r="413">
          <cell r="B413">
            <v>5013</v>
          </cell>
          <cell r="C413" t="str">
            <v>メルヘンサラダ</v>
          </cell>
        </row>
        <row r="414">
          <cell r="B414">
            <v>5014</v>
          </cell>
          <cell r="C414" t="str">
            <v>もやしと胡瓜のサラダ</v>
          </cell>
        </row>
        <row r="415">
          <cell r="B415">
            <v>5015</v>
          </cell>
          <cell r="C415" t="str">
            <v>和風サラダ</v>
          </cell>
        </row>
        <row r="416">
          <cell r="B416">
            <v>5016</v>
          </cell>
          <cell r="C416" t="str">
            <v>ごぼうサラダ</v>
          </cell>
        </row>
        <row r="417">
          <cell r="B417">
            <v>5017</v>
          </cell>
          <cell r="C417" t="str">
            <v>マカロニサラダ</v>
          </cell>
        </row>
        <row r="418">
          <cell r="B418">
            <v>5018</v>
          </cell>
          <cell r="C418" t="str">
            <v>ポテトサラダ</v>
          </cell>
        </row>
        <row r="419">
          <cell r="B419">
            <v>5019</v>
          </cell>
          <cell r="C419" t="str">
            <v>スパゲティーサラダ</v>
          </cell>
        </row>
        <row r="420">
          <cell r="B420">
            <v>5020</v>
          </cell>
          <cell r="C420" t="str">
            <v>中華風サラダ</v>
          </cell>
        </row>
        <row r="421">
          <cell r="B421">
            <v>5021</v>
          </cell>
        </row>
        <row r="422">
          <cell r="B422">
            <v>5022</v>
          </cell>
        </row>
        <row r="423">
          <cell r="B423">
            <v>5023</v>
          </cell>
        </row>
        <row r="424">
          <cell r="B424">
            <v>5024</v>
          </cell>
        </row>
        <row r="425">
          <cell r="B425">
            <v>5025</v>
          </cell>
        </row>
        <row r="426">
          <cell r="B426">
            <v>5026</v>
          </cell>
        </row>
        <row r="427">
          <cell r="B427">
            <v>5027</v>
          </cell>
        </row>
        <row r="428">
          <cell r="B428">
            <v>5028</v>
          </cell>
        </row>
        <row r="429">
          <cell r="B429">
            <v>5029</v>
          </cell>
        </row>
        <row r="430">
          <cell r="B430">
            <v>5030</v>
          </cell>
        </row>
        <row r="431">
          <cell r="B431">
            <v>5031</v>
          </cell>
        </row>
        <row r="432">
          <cell r="B432">
            <v>5032</v>
          </cell>
        </row>
        <row r="433">
          <cell r="B433">
            <v>5033</v>
          </cell>
        </row>
        <row r="434">
          <cell r="B434">
            <v>5034</v>
          </cell>
        </row>
        <row r="435">
          <cell r="B435">
            <v>5035</v>
          </cell>
        </row>
        <row r="436">
          <cell r="B436">
            <v>5036</v>
          </cell>
        </row>
        <row r="437">
          <cell r="B437">
            <v>5037</v>
          </cell>
        </row>
        <row r="438">
          <cell r="B438">
            <v>5038</v>
          </cell>
        </row>
        <row r="439">
          <cell r="B439">
            <v>5039</v>
          </cell>
        </row>
        <row r="440">
          <cell r="B440">
            <v>5040</v>
          </cell>
        </row>
        <row r="441">
          <cell r="B441">
            <v>5041</v>
          </cell>
        </row>
        <row r="442">
          <cell r="B442">
            <v>5042</v>
          </cell>
        </row>
        <row r="443">
          <cell r="B443">
            <v>5043</v>
          </cell>
        </row>
        <row r="444">
          <cell r="B444">
            <v>5044</v>
          </cell>
        </row>
        <row r="445">
          <cell r="B445">
            <v>5045</v>
          </cell>
        </row>
        <row r="446">
          <cell r="B446">
            <v>5046</v>
          </cell>
        </row>
        <row r="447">
          <cell r="B447">
            <v>5047</v>
          </cell>
        </row>
        <row r="448">
          <cell r="B448">
            <v>5048</v>
          </cell>
        </row>
        <row r="449">
          <cell r="B449">
            <v>5049</v>
          </cell>
        </row>
        <row r="450">
          <cell r="B450">
            <v>5050</v>
          </cell>
        </row>
        <row r="451">
          <cell r="B451">
            <v>5051</v>
          </cell>
        </row>
        <row r="452">
          <cell r="B452">
            <v>5052</v>
          </cell>
        </row>
        <row r="453">
          <cell r="B453">
            <v>5053</v>
          </cell>
        </row>
        <row r="454">
          <cell r="B454">
            <v>5054</v>
          </cell>
        </row>
        <row r="455">
          <cell r="B455">
            <v>5055</v>
          </cell>
        </row>
        <row r="456">
          <cell r="B456">
            <v>5056</v>
          </cell>
        </row>
        <row r="457">
          <cell r="B457">
            <v>5057</v>
          </cell>
        </row>
        <row r="458">
          <cell r="B458">
            <v>5058</v>
          </cell>
        </row>
        <row r="459">
          <cell r="B459">
            <v>5059</v>
          </cell>
        </row>
        <row r="460">
          <cell r="B460">
            <v>5060</v>
          </cell>
        </row>
        <row r="461">
          <cell r="B461">
            <v>5061</v>
          </cell>
        </row>
        <row r="462">
          <cell r="B462">
            <v>5062</v>
          </cell>
        </row>
        <row r="463">
          <cell r="B463">
            <v>5063</v>
          </cell>
        </row>
        <row r="464">
          <cell r="B464">
            <v>5064</v>
          </cell>
        </row>
        <row r="465">
          <cell r="B465">
            <v>5065</v>
          </cell>
        </row>
        <row r="466">
          <cell r="B466">
            <v>5066</v>
          </cell>
        </row>
        <row r="467">
          <cell r="B467">
            <v>5067</v>
          </cell>
        </row>
        <row r="468">
          <cell r="B468">
            <v>5068</v>
          </cell>
        </row>
        <row r="469">
          <cell r="B469">
            <v>5069</v>
          </cell>
        </row>
        <row r="470">
          <cell r="B470">
            <v>5070</v>
          </cell>
        </row>
        <row r="471">
          <cell r="B471">
            <v>5071</v>
          </cell>
        </row>
        <row r="472">
          <cell r="B472">
            <v>5072</v>
          </cell>
        </row>
        <row r="473">
          <cell r="B473">
            <v>5073</v>
          </cell>
        </row>
        <row r="474">
          <cell r="B474">
            <v>5074</v>
          </cell>
        </row>
        <row r="475">
          <cell r="B475">
            <v>5075</v>
          </cell>
        </row>
        <row r="476">
          <cell r="B476">
            <v>5076</v>
          </cell>
        </row>
        <row r="477">
          <cell r="B477">
            <v>5077</v>
          </cell>
        </row>
        <row r="478">
          <cell r="B478">
            <v>5078</v>
          </cell>
        </row>
        <row r="479">
          <cell r="B479">
            <v>5079</v>
          </cell>
        </row>
        <row r="480">
          <cell r="B480">
            <v>5080</v>
          </cell>
        </row>
        <row r="481">
          <cell r="B481">
            <v>5081</v>
          </cell>
        </row>
        <row r="482">
          <cell r="B482">
            <v>5082</v>
          </cell>
        </row>
        <row r="483">
          <cell r="B483">
            <v>5083</v>
          </cell>
        </row>
        <row r="484">
          <cell r="B484">
            <v>5084</v>
          </cell>
        </row>
        <row r="485">
          <cell r="B485">
            <v>5085</v>
          </cell>
        </row>
        <row r="486">
          <cell r="B486">
            <v>5086</v>
          </cell>
        </row>
        <row r="487">
          <cell r="B487">
            <v>5087</v>
          </cell>
        </row>
        <row r="488">
          <cell r="B488">
            <v>5088</v>
          </cell>
        </row>
        <row r="489">
          <cell r="B489">
            <v>5089</v>
          </cell>
        </row>
        <row r="490">
          <cell r="B490">
            <v>5090</v>
          </cell>
        </row>
        <row r="491">
          <cell r="B491">
            <v>5091</v>
          </cell>
        </row>
        <row r="492">
          <cell r="B492">
            <v>5092</v>
          </cell>
        </row>
        <row r="493">
          <cell r="B493">
            <v>5093</v>
          </cell>
        </row>
        <row r="494">
          <cell r="B494">
            <v>5094</v>
          </cell>
        </row>
        <row r="495">
          <cell r="B495">
            <v>5095</v>
          </cell>
        </row>
        <row r="496">
          <cell r="B496">
            <v>5096</v>
          </cell>
        </row>
        <row r="497">
          <cell r="B497">
            <v>5097</v>
          </cell>
        </row>
        <row r="498">
          <cell r="B498">
            <v>5098</v>
          </cell>
        </row>
        <row r="499">
          <cell r="B499">
            <v>5099</v>
          </cell>
        </row>
        <row r="500">
          <cell r="B500">
            <v>6001</v>
          </cell>
          <cell r="C500" t="str">
            <v>青菜のお浸し</v>
          </cell>
        </row>
        <row r="501">
          <cell r="B501">
            <v>6002</v>
          </cell>
          <cell r="C501" t="str">
            <v>青菜の胡麻和え</v>
          </cell>
        </row>
        <row r="502">
          <cell r="B502">
            <v>6003</v>
          </cell>
          <cell r="C502" t="str">
            <v>いんげんの胡麻和え</v>
          </cell>
        </row>
        <row r="503">
          <cell r="B503">
            <v>6004</v>
          </cell>
          <cell r="C503" t="str">
            <v>胡瓜とわかめの酢の物</v>
          </cell>
        </row>
        <row r="504">
          <cell r="B504">
            <v>6005</v>
          </cell>
          <cell r="C504" t="str">
            <v>五色辛し和え</v>
          </cell>
        </row>
        <row r="505">
          <cell r="B505">
            <v>6006</v>
          </cell>
          <cell r="C505" t="str">
            <v>山菜の胡麻和え</v>
          </cell>
        </row>
        <row r="506">
          <cell r="B506">
            <v>6007</v>
          </cell>
          <cell r="C506" t="str">
            <v>三色ナムル</v>
          </cell>
        </row>
        <row r="507">
          <cell r="B507">
            <v>6008</v>
          </cell>
          <cell r="C507" t="str">
            <v>白子おろし</v>
          </cell>
        </row>
        <row r="508">
          <cell r="B508">
            <v>6009</v>
          </cell>
          <cell r="C508" t="str">
            <v>大根膾</v>
          </cell>
        </row>
        <row r="509">
          <cell r="B509">
            <v>6010</v>
          </cell>
          <cell r="C509" t="str">
            <v>菜の花辛子和え</v>
          </cell>
        </row>
        <row r="510">
          <cell r="B510">
            <v>6011</v>
          </cell>
          <cell r="C510" t="str">
            <v>梅肉和え</v>
          </cell>
        </row>
        <row r="511">
          <cell r="B511">
            <v>6012</v>
          </cell>
          <cell r="C511" t="str">
            <v>白菜と竹輪の辛子正油和え</v>
          </cell>
        </row>
        <row r="512">
          <cell r="B512">
            <v>6013</v>
          </cell>
          <cell r="C512" t="str">
            <v>春雨の酢の物</v>
          </cell>
        </row>
        <row r="513">
          <cell r="B513">
            <v>6014</v>
          </cell>
          <cell r="C513" t="str">
            <v>風呂吹大根の柚子味噌かけ</v>
          </cell>
        </row>
        <row r="514">
          <cell r="B514">
            <v>6015</v>
          </cell>
          <cell r="C514" t="str">
            <v>レモン漬</v>
          </cell>
        </row>
        <row r="515">
          <cell r="B515">
            <v>6016</v>
          </cell>
          <cell r="C515" t="str">
            <v>もやしと青菜の生姜和え</v>
          </cell>
        </row>
        <row r="516">
          <cell r="B516">
            <v>6017</v>
          </cell>
          <cell r="C516" t="str">
            <v>もやしと青菜のナムル</v>
          </cell>
        </row>
        <row r="517">
          <cell r="B517">
            <v>6018</v>
          </cell>
          <cell r="C517" t="str">
            <v>涼拌三絲</v>
          </cell>
        </row>
        <row r="518">
          <cell r="B518">
            <v>6019</v>
          </cell>
        </row>
        <row r="519">
          <cell r="B519">
            <v>6020</v>
          </cell>
        </row>
        <row r="520">
          <cell r="B520">
            <v>6021</v>
          </cell>
        </row>
        <row r="521">
          <cell r="B521">
            <v>6022</v>
          </cell>
        </row>
        <row r="522">
          <cell r="B522">
            <v>6023</v>
          </cell>
        </row>
        <row r="523">
          <cell r="B523">
            <v>6024</v>
          </cell>
        </row>
        <row r="524">
          <cell r="B524">
            <v>6025</v>
          </cell>
        </row>
        <row r="525">
          <cell r="B525">
            <v>6026</v>
          </cell>
        </row>
        <row r="526">
          <cell r="B526">
            <v>6027</v>
          </cell>
        </row>
        <row r="527">
          <cell r="B527">
            <v>6028</v>
          </cell>
        </row>
        <row r="528">
          <cell r="B528">
            <v>6029</v>
          </cell>
        </row>
        <row r="529">
          <cell r="B529">
            <v>6030</v>
          </cell>
        </row>
        <row r="530">
          <cell r="B530">
            <v>6031</v>
          </cell>
        </row>
        <row r="531">
          <cell r="B531">
            <v>6032</v>
          </cell>
        </row>
        <row r="532">
          <cell r="B532">
            <v>6033</v>
          </cell>
        </row>
        <row r="533">
          <cell r="B533">
            <v>6034</v>
          </cell>
        </row>
        <row r="534">
          <cell r="B534">
            <v>6035</v>
          </cell>
        </row>
        <row r="535">
          <cell r="B535">
            <v>6036</v>
          </cell>
        </row>
        <row r="536">
          <cell r="B536">
            <v>6037</v>
          </cell>
        </row>
        <row r="537">
          <cell r="B537">
            <v>6038</v>
          </cell>
        </row>
        <row r="538">
          <cell r="B538">
            <v>6039</v>
          </cell>
        </row>
        <row r="539">
          <cell r="B539">
            <v>6040</v>
          </cell>
        </row>
        <row r="540">
          <cell r="B540">
            <v>6041</v>
          </cell>
        </row>
        <row r="541">
          <cell r="B541">
            <v>6042</v>
          </cell>
        </row>
        <row r="542">
          <cell r="B542">
            <v>6043</v>
          </cell>
        </row>
        <row r="543">
          <cell r="B543">
            <v>6044</v>
          </cell>
        </row>
        <row r="544">
          <cell r="B544">
            <v>6045</v>
          </cell>
        </row>
        <row r="545">
          <cell r="B545">
            <v>6046</v>
          </cell>
        </row>
        <row r="546">
          <cell r="B546">
            <v>6047</v>
          </cell>
        </row>
        <row r="547">
          <cell r="B547">
            <v>6048</v>
          </cell>
        </row>
        <row r="548">
          <cell r="B548">
            <v>6049</v>
          </cell>
        </row>
        <row r="549">
          <cell r="B549">
            <v>6050</v>
          </cell>
        </row>
        <row r="550">
          <cell r="B550">
            <v>6051</v>
          </cell>
        </row>
        <row r="551">
          <cell r="B551">
            <v>6052</v>
          </cell>
        </row>
        <row r="552">
          <cell r="B552">
            <v>6053</v>
          </cell>
        </row>
        <row r="553">
          <cell r="B553">
            <v>6054</v>
          </cell>
        </row>
        <row r="554">
          <cell r="B554">
            <v>6055</v>
          </cell>
        </row>
        <row r="555">
          <cell r="B555">
            <v>6056</v>
          </cell>
        </row>
        <row r="556">
          <cell r="B556">
            <v>6057</v>
          </cell>
        </row>
        <row r="557">
          <cell r="B557">
            <v>6058</v>
          </cell>
        </row>
        <row r="558">
          <cell r="B558">
            <v>6059</v>
          </cell>
        </row>
        <row r="559">
          <cell r="B559">
            <v>6060</v>
          </cell>
        </row>
        <row r="560">
          <cell r="B560">
            <v>6061</v>
          </cell>
        </row>
        <row r="561">
          <cell r="B561">
            <v>6062</v>
          </cell>
        </row>
        <row r="562">
          <cell r="B562">
            <v>6063</v>
          </cell>
        </row>
        <row r="563">
          <cell r="B563">
            <v>6064</v>
          </cell>
        </row>
        <row r="564">
          <cell r="B564">
            <v>6065</v>
          </cell>
        </row>
        <row r="565">
          <cell r="B565">
            <v>6066</v>
          </cell>
        </row>
        <row r="566">
          <cell r="B566">
            <v>6067</v>
          </cell>
        </row>
        <row r="567">
          <cell r="B567">
            <v>6068</v>
          </cell>
        </row>
        <row r="568">
          <cell r="B568">
            <v>6069</v>
          </cell>
        </row>
        <row r="569">
          <cell r="B569">
            <v>6070</v>
          </cell>
        </row>
        <row r="570">
          <cell r="B570">
            <v>6071</v>
          </cell>
        </row>
        <row r="571">
          <cell r="B571">
            <v>6072</v>
          </cell>
        </row>
        <row r="572">
          <cell r="B572">
            <v>6073</v>
          </cell>
        </row>
        <row r="573">
          <cell r="B573">
            <v>6074</v>
          </cell>
        </row>
        <row r="574">
          <cell r="B574">
            <v>6075</v>
          </cell>
        </row>
        <row r="575">
          <cell r="B575">
            <v>6076</v>
          </cell>
        </row>
        <row r="576">
          <cell r="B576">
            <v>6077</v>
          </cell>
        </row>
        <row r="577">
          <cell r="B577">
            <v>6078</v>
          </cell>
        </row>
        <row r="578">
          <cell r="B578">
            <v>6079</v>
          </cell>
        </row>
        <row r="579">
          <cell r="B579">
            <v>6080</v>
          </cell>
        </row>
        <row r="580">
          <cell r="B580">
            <v>6081</v>
          </cell>
        </row>
        <row r="581">
          <cell r="B581">
            <v>6082</v>
          </cell>
        </row>
        <row r="582">
          <cell r="B582">
            <v>6083</v>
          </cell>
        </row>
        <row r="583">
          <cell r="B583">
            <v>6084</v>
          </cell>
        </row>
        <row r="584">
          <cell r="B584">
            <v>6085</v>
          </cell>
        </row>
        <row r="585">
          <cell r="B585">
            <v>6086</v>
          </cell>
        </row>
        <row r="586">
          <cell r="B586">
            <v>6087</v>
          </cell>
        </row>
        <row r="587">
          <cell r="B587">
            <v>6088</v>
          </cell>
        </row>
        <row r="588">
          <cell r="B588">
            <v>6089</v>
          </cell>
        </row>
        <row r="589">
          <cell r="B589">
            <v>6090</v>
          </cell>
        </row>
        <row r="590">
          <cell r="B590">
            <v>6091</v>
          </cell>
        </row>
        <row r="591">
          <cell r="B591">
            <v>6092</v>
          </cell>
        </row>
        <row r="592">
          <cell r="B592">
            <v>6093</v>
          </cell>
        </row>
        <row r="593">
          <cell r="B593">
            <v>6094</v>
          </cell>
        </row>
        <row r="594">
          <cell r="B594">
            <v>6095</v>
          </cell>
        </row>
        <row r="595">
          <cell r="B595">
            <v>6096</v>
          </cell>
        </row>
        <row r="596">
          <cell r="B596">
            <v>6097</v>
          </cell>
        </row>
        <row r="597">
          <cell r="B597">
            <v>6098</v>
          </cell>
        </row>
        <row r="598">
          <cell r="B598">
            <v>6099</v>
          </cell>
        </row>
        <row r="599">
          <cell r="B599">
            <v>7001</v>
          </cell>
          <cell r="C599" t="str">
            <v>フライドポテト</v>
          </cell>
        </row>
        <row r="600">
          <cell r="B600">
            <v>7002</v>
          </cell>
          <cell r="C600" t="str">
            <v>カニコロッケ</v>
          </cell>
        </row>
        <row r="601">
          <cell r="B601">
            <v>7003</v>
          </cell>
          <cell r="C601" t="str">
            <v>ミートクノーデル</v>
          </cell>
        </row>
        <row r="602">
          <cell r="B602">
            <v>7004</v>
          </cell>
          <cell r="C602" t="str">
            <v>エビ寄せフライ</v>
          </cell>
        </row>
        <row r="603">
          <cell r="B603">
            <v>7005</v>
          </cell>
          <cell r="C603" t="str">
            <v>鶏ごぼうかつ</v>
          </cell>
        </row>
        <row r="604">
          <cell r="B604">
            <v>7006</v>
          </cell>
          <cell r="C604" t="str">
            <v>肉巻き</v>
          </cell>
        </row>
        <row r="605">
          <cell r="B605">
            <v>7007</v>
          </cell>
          <cell r="C605" t="str">
            <v>肉巻きフライ</v>
          </cell>
        </row>
        <row r="606">
          <cell r="B606">
            <v>7008</v>
          </cell>
          <cell r="C606" t="str">
            <v>エビのせ京風ｼｭｳﾏｲ</v>
          </cell>
        </row>
        <row r="607">
          <cell r="B607">
            <v>7009</v>
          </cell>
          <cell r="C607" t="str">
            <v>えび入り大焼売</v>
          </cell>
        </row>
        <row r="608">
          <cell r="B608">
            <v>7010</v>
          </cell>
          <cell r="C608" t="str">
            <v>かに入り大焼売</v>
          </cell>
        </row>
        <row r="609">
          <cell r="B609">
            <v>7011</v>
          </cell>
          <cell r="C609" t="str">
            <v>大焼売</v>
          </cell>
        </row>
        <row r="610">
          <cell r="B610">
            <v>7012</v>
          </cell>
          <cell r="C610" t="str">
            <v>ポークシューマイ</v>
          </cell>
        </row>
        <row r="611">
          <cell r="B611">
            <v>7013</v>
          </cell>
          <cell r="C611" t="str">
            <v>大餃子</v>
          </cell>
        </row>
        <row r="612">
          <cell r="B612">
            <v>7014</v>
          </cell>
          <cell r="C612" t="str">
            <v>焼き餃子</v>
          </cell>
        </row>
        <row r="613">
          <cell r="B613">
            <v>7015</v>
          </cell>
          <cell r="C613" t="str">
            <v>一口春巻き</v>
          </cell>
        </row>
        <row r="614">
          <cell r="B614">
            <v>7016</v>
          </cell>
          <cell r="C614" t="str">
            <v>飲茶風ｼｭｰﾏｲ</v>
          </cell>
        </row>
        <row r="615">
          <cell r="B615">
            <v>7017</v>
          </cell>
          <cell r="C615" t="str">
            <v>小龍包</v>
          </cell>
        </row>
        <row r="616">
          <cell r="B616">
            <v>7018</v>
          </cell>
          <cell r="C616" t="str">
            <v>一口エビパテ</v>
          </cell>
        </row>
        <row r="617">
          <cell r="B617">
            <v>7019</v>
          </cell>
          <cell r="C617" t="str">
            <v>一口エビチリ春巻き</v>
          </cell>
        </row>
        <row r="618">
          <cell r="B618">
            <v>7020</v>
          </cell>
          <cell r="C618" t="str">
            <v>海老海鮮餃子</v>
          </cell>
        </row>
        <row r="619">
          <cell r="B619">
            <v>7021</v>
          </cell>
          <cell r="C619" t="str">
            <v>ほっけフライ</v>
          </cell>
        </row>
        <row r="620">
          <cell r="B620">
            <v>7022</v>
          </cell>
        </row>
        <row r="621">
          <cell r="B621">
            <v>7023</v>
          </cell>
        </row>
        <row r="622">
          <cell r="B622">
            <v>7024</v>
          </cell>
        </row>
        <row r="623">
          <cell r="B623">
            <v>7025</v>
          </cell>
        </row>
        <row r="624">
          <cell r="B624">
            <v>7026</v>
          </cell>
        </row>
        <row r="625">
          <cell r="B625">
            <v>7027</v>
          </cell>
        </row>
        <row r="626">
          <cell r="B626">
            <v>7028</v>
          </cell>
        </row>
        <row r="627">
          <cell r="B627">
            <v>7029</v>
          </cell>
        </row>
        <row r="628">
          <cell r="B628">
            <v>7030</v>
          </cell>
        </row>
        <row r="629">
          <cell r="B629">
            <v>7031</v>
          </cell>
        </row>
        <row r="630">
          <cell r="B630">
            <v>7032</v>
          </cell>
        </row>
        <row r="631">
          <cell r="B631">
            <v>7033</v>
          </cell>
        </row>
        <row r="632">
          <cell r="B632">
            <v>7034</v>
          </cell>
        </row>
        <row r="633">
          <cell r="B633">
            <v>7035</v>
          </cell>
        </row>
        <row r="634">
          <cell r="B634">
            <v>7036</v>
          </cell>
        </row>
        <row r="635">
          <cell r="B635">
            <v>7037</v>
          </cell>
        </row>
        <row r="636">
          <cell r="B636">
            <v>7038</v>
          </cell>
        </row>
        <row r="637">
          <cell r="B637">
            <v>7039</v>
          </cell>
        </row>
        <row r="638">
          <cell r="B638">
            <v>7040</v>
          </cell>
        </row>
        <row r="639">
          <cell r="B639">
            <v>7041</v>
          </cell>
        </row>
        <row r="640">
          <cell r="B640">
            <v>7042</v>
          </cell>
        </row>
        <row r="641">
          <cell r="B641">
            <v>7043</v>
          </cell>
        </row>
        <row r="642">
          <cell r="B642">
            <v>7044</v>
          </cell>
        </row>
        <row r="643">
          <cell r="B643">
            <v>7045</v>
          </cell>
        </row>
        <row r="644">
          <cell r="B644">
            <v>7046</v>
          </cell>
        </row>
        <row r="645">
          <cell r="B645">
            <v>7047</v>
          </cell>
        </row>
        <row r="646">
          <cell r="B646">
            <v>7048</v>
          </cell>
        </row>
        <row r="647">
          <cell r="B647">
            <v>7049</v>
          </cell>
        </row>
        <row r="648">
          <cell r="B648">
            <v>7050</v>
          </cell>
        </row>
        <row r="649">
          <cell r="B649">
            <v>7051</v>
          </cell>
        </row>
        <row r="650">
          <cell r="B650">
            <v>7052</v>
          </cell>
        </row>
        <row r="651">
          <cell r="B651">
            <v>7053</v>
          </cell>
        </row>
        <row r="652">
          <cell r="B652">
            <v>7054</v>
          </cell>
        </row>
        <row r="653">
          <cell r="B653">
            <v>7055</v>
          </cell>
        </row>
        <row r="654">
          <cell r="B654">
            <v>7056</v>
          </cell>
        </row>
        <row r="655">
          <cell r="B655">
            <v>7057</v>
          </cell>
        </row>
        <row r="656">
          <cell r="B656">
            <v>7058</v>
          </cell>
        </row>
        <row r="657">
          <cell r="B657">
            <v>7059</v>
          </cell>
        </row>
        <row r="658">
          <cell r="B658">
            <v>7060</v>
          </cell>
        </row>
        <row r="659">
          <cell r="B659">
            <v>7061</v>
          </cell>
        </row>
        <row r="660">
          <cell r="B660">
            <v>7062</v>
          </cell>
        </row>
        <row r="661">
          <cell r="B661">
            <v>7063</v>
          </cell>
        </row>
        <row r="662">
          <cell r="B662">
            <v>7064</v>
          </cell>
        </row>
        <row r="663">
          <cell r="B663">
            <v>7065</v>
          </cell>
        </row>
        <row r="664">
          <cell r="B664">
            <v>7066</v>
          </cell>
        </row>
        <row r="665">
          <cell r="B665">
            <v>7067</v>
          </cell>
        </row>
        <row r="666">
          <cell r="B666">
            <v>7068</v>
          </cell>
        </row>
        <row r="667">
          <cell r="B667">
            <v>7069</v>
          </cell>
        </row>
        <row r="668">
          <cell r="B668">
            <v>7070</v>
          </cell>
        </row>
        <row r="669">
          <cell r="B669">
            <v>7071</v>
          </cell>
        </row>
        <row r="670">
          <cell r="B670">
            <v>7072</v>
          </cell>
        </row>
        <row r="671">
          <cell r="B671">
            <v>7073</v>
          </cell>
        </row>
        <row r="672">
          <cell r="B672">
            <v>7074</v>
          </cell>
        </row>
        <row r="673">
          <cell r="B673">
            <v>7075</v>
          </cell>
        </row>
        <row r="674">
          <cell r="B674">
            <v>7076</v>
          </cell>
        </row>
        <row r="675">
          <cell r="B675">
            <v>7077</v>
          </cell>
        </row>
        <row r="676">
          <cell r="B676">
            <v>7078</v>
          </cell>
        </row>
        <row r="677">
          <cell r="B677">
            <v>7079</v>
          </cell>
        </row>
        <row r="678">
          <cell r="B678">
            <v>7080</v>
          </cell>
        </row>
        <row r="679">
          <cell r="B679">
            <v>7081</v>
          </cell>
        </row>
        <row r="680">
          <cell r="B680">
            <v>7082</v>
          </cell>
        </row>
        <row r="681">
          <cell r="B681">
            <v>7083</v>
          </cell>
        </row>
        <row r="682">
          <cell r="B682">
            <v>7084</v>
          </cell>
        </row>
        <row r="683">
          <cell r="B683">
            <v>7085</v>
          </cell>
        </row>
        <row r="684">
          <cell r="B684">
            <v>7086</v>
          </cell>
        </row>
        <row r="685">
          <cell r="B685">
            <v>7087</v>
          </cell>
        </row>
        <row r="686">
          <cell r="B686">
            <v>7088</v>
          </cell>
        </row>
        <row r="687">
          <cell r="B687">
            <v>7089</v>
          </cell>
        </row>
        <row r="688">
          <cell r="B688">
            <v>7090</v>
          </cell>
        </row>
        <row r="689">
          <cell r="B689">
            <v>7091</v>
          </cell>
        </row>
        <row r="690">
          <cell r="B690">
            <v>7092</v>
          </cell>
        </row>
        <row r="691">
          <cell r="B691">
            <v>7093</v>
          </cell>
        </row>
        <row r="692">
          <cell r="B692">
            <v>7094</v>
          </cell>
        </row>
        <row r="693">
          <cell r="B693">
            <v>7095</v>
          </cell>
        </row>
        <row r="694">
          <cell r="B694">
            <v>7096</v>
          </cell>
        </row>
        <row r="695">
          <cell r="B695">
            <v>7097</v>
          </cell>
        </row>
        <row r="696">
          <cell r="B696">
            <v>7098</v>
          </cell>
        </row>
        <row r="697">
          <cell r="B697">
            <v>7099</v>
          </cell>
        </row>
        <row r="698">
          <cell r="B698">
            <v>8001</v>
          </cell>
          <cell r="C698" t="str">
            <v xml:space="preserve">      繊キャベツ</v>
          </cell>
        </row>
        <row r="699">
          <cell r="B699">
            <v>8002</v>
          </cell>
          <cell r="C699" t="str">
            <v xml:space="preserve">      大根おろし</v>
          </cell>
        </row>
        <row r="700">
          <cell r="B700">
            <v>8003</v>
          </cell>
          <cell r="C700" t="str">
            <v xml:space="preserve">      レタス</v>
          </cell>
        </row>
        <row r="701">
          <cell r="B701">
            <v>8004</v>
          </cell>
          <cell r="C701" t="str">
            <v xml:space="preserve">      ブロッコリー</v>
          </cell>
        </row>
        <row r="702">
          <cell r="B702">
            <v>8005</v>
          </cell>
          <cell r="C702" t="str">
            <v xml:space="preserve">      平がり</v>
          </cell>
        </row>
        <row r="703">
          <cell r="B703">
            <v>8006</v>
          </cell>
          <cell r="C703" t="str">
            <v xml:space="preserve">      ほうれん草ソテー</v>
          </cell>
        </row>
        <row r="704">
          <cell r="B704">
            <v>8007</v>
          </cell>
          <cell r="C704" t="str">
            <v xml:space="preserve">      きゃべつソテー</v>
          </cell>
        </row>
        <row r="705">
          <cell r="B705">
            <v>8008</v>
          </cell>
          <cell r="C705" t="str">
            <v xml:space="preserve">      もやしソテー</v>
          </cell>
        </row>
        <row r="706">
          <cell r="B706">
            <v>8009</v>
          </cell>
          <cell r="C706" t="str">
            <v xml:space="preserve">      玉葱ソテー</v>
          </cell>
        </row>
        <row r="707">
          <cell r="B707">
            <v>8010</v>
          </cell>
          <cell r="C707" t="str">
            <v xml:space="preserve">      もやしお浸し</v>
          </cell>
        </row>
        <row r="708">
          <cell r="B708">
            <v>8011</v>
          </cell>
          <cell r="C708" t="str">
            <v xml:space="preserve">      キャベツお浸し</v>
          </cell>
        </row>
        <row r="709">
          <cell r="B709">
            <v>8012</v>
          </cell>
          <cell r="C709" t="str">
            <v>楽京</v>
          </cell>
        </row>
        <row r="710">
          <cell r="B710">
            <v>8013</v>
          </cell>
          <cell r="C710" t="str">
            <v>福神漬け</v>
          </cell>
        </row>
        <row r="711">
          <cell r="B711">
            <v>8014</v>
          </cell>
        </row>
        <row r="712">
          <cell r="B712">
            <v>8015</v>
          </cell>
          <cell r="C712" t="str">
            <v>みそ汁・漬け物・ご飯</v>
          </cell>
        </row>
        <row r="713">
          <cell r="B713">
            <v>8016</v>
          </cell>
          <cell r="C713" t="str">
            <v>みそ汁</v>
          </cell>
        </row>
        <row r="714">
          <cell r="B714">
            <v>8017</v>
          </cell>
          <cell r="C714" t="str">
            <v>漬け物</v>
          </cell>
        </row>
        <row r="715">
          <cell r="B715">
            <v>8018</v>
          </cell>
          <cell r="C715" t="str">
            <v>ご飯</v>
          </cell>
        </row>
        <row r="716">
          <cell r="B716">
            <v>8019</v>
          </cell>
        </row>
        <row r="717">
          <cell r="B717">
            <v>8020</v>
          </cell>
        </row>
        <row r="718">
          <cell r="B718">
            <v>8021</v>
          </cell>
        </row>
        <row r="719">
          <cell r="B719">
            <v>8022</v>
          </cell>
        </row>
        <row r="720">
          <cell r="B720">
            <v>8023</v>
          </cell>
        </row>
        <row r="721">
          <cell r="B721">
            <v>8024</v>
          </cell>
        </row>
        <row r="722">
          <cell r="B722">
            <v>8025</v>
          </cell>
        </row>
        <row r="723">
          <cell r="B723">
            <v>8026</v>
          </cell>
        </row>
        <row r="724">
          <cell r="B724">
            <v>8027</v>
          </cell>
        </row>
        <row r="725">
          <cell r="B725">
            <v>8028</v>
          </cell>
        </row>
        <row r="726">
          <cell r="B726">
            <v>8029</v>
          </cell>
        </row>
        <row r="727">
          <cell r="B727">
            <v>8030</v>
          </cell>
        </row>
        <row r="728">
          <cell r="B728">
            <v>8031</v>
          </cell>
        </row>
        <row r="729">
          <cell r="B729">
            <v>8032</v>
          </cell>
        </row>
        <row r="730">
          <cell r="B730">
            <v>8033</v>
          </cell>
        </row>
        <row r="731">
          <cell r="B731">
            <v>8034</v>
          </cell>
        </row>
        <row r="732">
          <cell r="B732">
            <v>8035</v>
          </cell>
        </row>
        <row r="733">
          <cell r="B733">
            <v>8036</v>
          </cell>
        </row>
        <row r="734">
          <cell r="B734">
            <v>8037</v>
          </cell>
        </row>
        <row r="735">
          <cell r="B735">
            <v>8038</v>
          </cell>
        </row>
        <row r="736">
          <cell r="B736">
            <v>8039</v>
          </cell>
        </row>
        <row r="737">
          <cell r="B737">
            <v>8040</v>
          </cell>
        </row>
        <row r="738">
          <cell r="B738">
            <v>8041</v>
          </cell>
        </row>
        <row r="739">
          <cell r="B739">
            <v>8042</v>
          </cell>
        </row>
        <row r="740">
          <cell r="B740">
            <v>8043</v>
          </cell>
        </row>
        <row r="741">
          <cell r="B741">
            <v>8044</v>
          </cell>
        </row>
        <row r="742">
          <cell r="B742">
            <v>8045</v>
          </cell>
        </row>
        <row r="743">
          <cell r="B743">
            <v>8046</v>
          </cell>
        </row>
        <row r="744">
          <cell r="B744">
            <v>8047</v>
          </cell>
        </row>
        <row r="745">
          <cell r="B745">
            <v>8048</v>
          </cell>
        </row>
        <row r="746">
          <cell r="B746">
            <v>8049</v>
          </cell>
        </row>
        <row r="747">
          <cell r="B747">
            <v>8050</v>
          </cell>
        </row>
        <row r="748">
          <cell r="B748">
            <v>8051</v>
          </cell>
        </row>
        <row r="749">
          <cell r="B749">
            <v>8052</v>
          </cell>
        </row>
        <row r="750">
          <cell r="B750">
            <v>8053</v>
          </cell>
        </row>
        <row r="751">
          <cell r="B751">
            <v>8054</v>
          </cell>
        </row>
        <row r="752">
          <cell r="B752">
            <v>8055</v>
          </cell>
        </row>
        <row r="753">
          <cell r="B753">
            <v>8056</v>
          </cell>
        </row>
        <row r="754">
          <cell r="B754">
            <v>8057</v>
          </cell>
        </row>
        <row r="755">
          <cell r="B755">
            <v>8058</v>
          </cell>
        </row>
        <row r="756">
          <cell r="B756">
            <v>8059</v>
          </cell>
        </row>
        <row r="757">
          <cell r="B757">
            <v>8060</v>
          </cell>
        </row>
        <row r="758">
          <cell r="B758">
            <v>8061</v>
          </cell>
        </row>
        <row r="759">
          <cell r="B759">
            <v>8062</v>
          </cell>
        </row>
        <row r="760">
          <cell r="B760">
            <v>8063</v>
          </cell>
        </row>
        <row r="761">
          <cell r="B761">
            <v>8064</v>
          </cell>
        </row>
        <row r="762">
          <cell r="B762">
            <v>8065</v>
          </cell>
        </row>
        <row r="763">
          <cell r="B763">
            <v>8066</v>
          </cell>
        </row>
        <row r="764">
          <cell r="B764">
            <v>8067</v>
          </cell>
        </row>
        <row r="765">
          <cell r="B765">
            <v>8068</v>
          </cell>
        </row>
        <row r="766">
          <cell r="B766">
            <v>8069</v>
          </cell>
        </row>
        <row r="767">
          <cell r="B767">
            <v>8070</v>
          </cell>
        </row>
        <row r="768">
          <cell r="B768">
            <v>8071</v>
          </cell>
        </row>
        <row r="769">
          <cell r="B769">
            <v>8072</v>
          </cell>
        </row>
        <row r="770">
          <cell r="B770">
            <v>8073</v>
          </cell>
        </row>
        <row r="771">
          <cell r="B771">
            <v>8074</v>
          </cell>
        </row>
        <row r="772">
          <cell r="B772">
            <v>8075</v>
          </cell>
        </row>
        <row r="773">
          <cell r="B773">
            <v>8076</v>
          </cell>
        </row>
        <row r="774">
          <cell r="B774">
            <v>8077</v>
          </cell>
        </row>
        <row r="775">
          <cell r="B775">
            <v>8078</v>
          </cell>
        </row>
        <row r="776">
          <cell r="B776">
            <v>8079</v>
          </cell>
        </row>
        <row r="777">
          <cell r="B777">
            <v>8080</v>
          </cell>
        </row>
        <row r="778">
          <cell r="B778">
            <v>8081</v>
          </cell>
        </row>
        <row r="779">
          <cell r="B779">
            <v>8082</v>
          </cell>
        </row>
        <row r="780">
          <cell r="B780">
            <v>8083</v>
          </cell>
        </row>
        <row r="781">
          <cell r="B781">
            <v>8084</v>
          </cell>
        </row>
        <row r="782">
          <cell r="B782">
            <v>8085</v>
          </cell>
        </row>
        <row r="783">
          <cell r="B783">
            <v>8086</v>
          </cell>
        </row>
        <row r="784">
          <cell r="B784">
            <v>8087</v>
          </cell>
        </row>
        <row r="785">
          <cell r="B785">
            <v>8088</v>
          </cell>
        </row>
        <row r="786">
          <cell r="B786">
            <v>8089</v>
          </cell>
        </row>
        <row r="787">
          <cell r="B787">
            <v>8090</v>
          </cell>
        </row>
        <row r="788">
          <cell r="B788">
            <v>8091</v>
          </cell>
        </row>
        <row r="789">
          <cell r="B789">
            <v>8092</v>
          </cell>
        </row>
        <row r="790">
          <cell r="B790">
            <v>8093</v>
          </cell>
        </row>
        <row r="791">
          <cell r="B791">
            <v>8094</v>
          </cell>
        </row>
        <row r="792">
          <cell r="B792">
            <v>8095</v>
          </cell>
        </row>
        <row r="793">
          <cell r="B793">
            <v>8096</v>
          </cell>
        </row>
        <row r="794">
          <cell r="B794">
            <v>8097</v>
          </cell>
        </row>
        <row r="795">
          <cell r="B795">
            <v>8098</v>
          </cell>
        </row>
        <row r="796">
          <cell r="B796">
            <v>8099</v>
          </cell>
        </row>
        <row r="797">
          <cell r="B797">
            <v>9001</v>
          </cell>
          <cell r="C797" t="str">
            <v>鶏肉照り焼きﾗｰﾒﾝ</v>
          </cell>
        </row>
        <row r="798">
          <cell r="B798">
            <v>9002</v>
          </cell>
          <cell r="C798" t="str">
            <v>パーコーメン</v>
          </cell>
        </row>
        <row r="799">
          <cell r="B799">
            <v>9003</v>
          </cell>
          <cell r="C799" t="str">
            <v>五目ラーメン</v>
          </cell>
        </row>
        <row r="800">
          <cell r="B800">
            <v>9004</v>
          </cell>
          <cell r="C800" t="str">
            <v>サンマー麺</v>
          </cell>
        </row>
        <row r="801">
          <cell r="B801">
            <v>9005</v>
          </cell>
          <cell r="C801" t="str">
            <v>塩バターラーメン</v>
          </cell>
        </row>
        <row r="802">
          <cell r="B802">
            <v>9006</v>
          </cell>
          <cell r="C802" t="str">
            <v>味噌ラーメン</v>
          </cell>
        </row>
        <row r="803">
          <cell r="B803">
            <v>9007</v>
          </cell>
          <cell r="C803" t="str">
            <v>醤油ラーメン</v>
          </cell>
        </row>
        <row r="804">
          <cell r="B804">
            <v>9008</v>
          </cell>
          <cell r="C804" t="str">
            <v>坦々麺</v>
          </cell>
        </row>
        <row r="805">
          <cell r="B805">
            <v>9009</v>
          </cell>
          <cell r="C805" t="str">
            <v>塩わかめラーメン</v>
          </cell>
        </row>
        <row r="806">
          <cell r="B806">
            <v>9010</v>
          </cell>
          <cell r="C806" t="str">
            <v>広東麺</v>
          </cell>
        </row>
        <row r="807">
          <cell r="B807">
            <v>9011</v>
          </cell>
          <cell r="C807" t="str">
            <v>焼き肉ラーメン</v>
          </cell>
        </row>
        <row r="808">
          <cell r="B808">
            <v>9012</v>
          </cell>
          <cell r="C808" t="str">
            <v>タンメン</v>
          </cell>
        </row>
        <row r="809">
          <cell r="B809">
            <v>9013</v>
          </cell>
          <cell r="C809" t="str">
            <v>冷やし中華</v>
          </cell>
        </row>
        <row r="810">
          <cell r="B810">
            <v>9014</v>
          </cell>
          <cell r="C810" t="str">
            <v>醤油つけ麺</v>
          </cell>
        </row>
        <row r="811">
          <cell r="B811">
            <v>9015</v>
          </cell>
          <cell r="C811" t="str">
            <v>味噌つけ麺</v>
          </cell>
        </row>
        <row r="812">
          <cell r="B812">
            <v>9016</v>
          </cell>
          <cell r="C812" t="str">
            <v>天ざるうどん・そば</v>
          </cell>
        </row>
        <row r="813">
          <cell r="B813">
            <v>9017</v>
          </cell>
          <cell r="C813" t="str">
            <v>いか天うどん・そば</v>
          </cell>
        </row>
        <row r="814">
          <cell r="B814">
            <v>9018</v>
          </cell>
          <cell r="C814" t="str">
            <v>ちくわ天うどん・そば</v>
          </cell>
        </row>
        <row r="815">
          <cell r="B815">
            <v>9019</v>
          </cell>
          <cell r="C815" t="str">
            <v>卵とじうどん・そば</v>
          </cell>
        </row>
        <row r="816">
          <cell r="B816">
            <v>9020</v>
          </cell>
          <cell r="C816" t="str">
            <v>かき揚げうどん・そば</v>
          </cell>
        </row>
        <row r="817">
          <cell r="B817">
            <v>9021</v>
          </cell>
          <cell r="C817" t="str">
            <v>カレーうどん・そば</v>
          </cell>
        </row>
        <row r="818">
          <cell r="B818">
            <v>9022</v>
          </cell>
          <cell r="C818" t="str">
            <v>力うどん・そば</v>
          </cell>
        </row>
        <row r="819">
          <cell r="B819">
            <v>9023</v>
          </cell>
          <cell r="C819" t="str">
            <v>ｺﾛｯｹﾜｶﾒうどん・そば</v>
          </cell>
        </row>
        <row r="820">
          <cell r="B820">
            <v>9024</v>
          </cell>
          <cell r="C820" t="str">
            <v>ソース焼きそば</v>
          </cell>
        </row>
        <row r="821">
          <cell r="B821">
            <v>9025</v>
          </cell>
          <cell r="C821" t="str">
            <v>カルビ丼</v>
          </cell>
        </row>
        <row r="822">
          <cell r="B822">
            <v>9026</v>
          </cell>
          <cell r="C822" t="str">
            <v>麻婆丼</v>
          </cell>
        </row>
        <row r="823">
          <cell r="B823">
            <v>9027</v>
          </cell>
          <cell r="C823" t="str">
            <v>揚げやきそば</v>
          </cell>
        </row>
        <row r="824">
          <cell r="B824">
            <v>9028</v>
          </cell>
          <cell r="C824" t="str">
            <v>牛丼</v>
          </cell>
        </row>
        <row r="825">
          <cell r="B825">
            <v>9029</v>
          </cell>
          <cell r="C825" t="str">
            <v>かき揚げ丼</v>
          </cell>
        </row>
        <row r="826">
          <cell r="B826">
            <v>9030</v>
          </cell>
          <cell r="C826" t="str">
            <v>ｽﾊﾟｹﾞﾃｨｰﾐｰﾄｿｰｽ</v>
          </cell>
        </row>
        <row r="827">
          <cell r="B827">
            <v>9031</v>
          </cell>
          <cell r="C827" t="str">
            <v>しめじｶﾞｰﾘｯｸｽﾊﾟｹﾞﾃｨｰ</v>
          </cell>
        </row>
        <row r="828">
          <cell r="B828">
            <v>9032</v>
          </cell>
          <cell r="C828" t="str">
            <v>お茶漬け</v>
          </cell>
        </row>
        <row r="829">
          <cell r="B829">
            <v>9033</v>
          </cell>
          <cell r="C829" t="str">
            <v>炊き込みご飯</v>
          </cell>
        </row>
        <row r="830">
          <cell r="B830">
            <v>9034</v>
          </cell>
          <cell r="C830" t="str">
            <v>親子丼</v>
          </cell>
        </row>
        <row r="831">
          <cell r="B831">
            <v>9035</v>
          </cell>
          <cell r="C831" t="str">
            <v>中華丼</v>
          </cell>
        </row>
        <row r="832">
          <cell r="B832">
            <v>9036</v>
          </cell>
          <cell r="C832" t="str">
            <v>エビチリ定食</v>
          </cell>
        </row>
        <row r="833">
          <cell r="B833">
            <v>9037</v>
          </cell>
          <cell r="C833" t="str">
            <v>南蛮丼</v>
          </cell>
        </row>
        <row r="834">
          <cell r="B834">
            <v>9038</v>
          </cell>
          <cell r="C834" t="str">
            <v>豚汁</v>
          </cell>
        </row>
        <row r="835">
          <cell r="B835">
            <v>9039</v>
          </cell>
          <cell r="C835" t="str">
            <v>ドライカレー</v>
          </cell>
        </row>
        <row r="836">
          <cell r="B836">
            <v>9040</v>
          </cell>
          <cell r="C836" t="str">
            <v>チキンライス</v>
          </cell>
        </row>
        <row r="837">
          <cell r="B837">
            <v>9041</v>
          </cell>
          <cell r="C837" t="str">
            <v>和風ランチ</v>
          </cell>
        </row>
        <row r="838">
          <cell r="B838">
            <v>9042</v>
          </cell>
          <cell r="C838" t="str">
            <v>カツ丼</v>
          </cell>
        </row>
        <row r="839">
          <cell r="B839">
            <v>9043</v>
          </cell>
          <cell r="C839" t="str">
            <v>炒飯</v>
          </cell>
        </row>
        <row r="840">
          <cell r="B840">
            <v>9044</v>
          </cell>
          <cell r="C840" t="str">
            <v>ハヤシライス</v>
          </cell>
        </row>
        <row r="841">
          <cell r="B841">
            <v>9045</v>
          </cell>
          <cell r="C841" t="str">
            <v>ポークカレー</v>
          </cell>
        </row>
        <row r="842">
          <cell r="B842">
            <v>9046</v>
          </cell>
          <cell r="C842" t="str">
            <v>ビーフカレー</v>
          </cell>
        </row>
        <row r="843">
          <cell r="B843">
            <v>9047</v>
          </cell>
          <cell r="C843" t="str">
            <v>カツカレー</v>
          </cell>
        </row>
        <row r="844">
          <cell r="B844">
            <v>9048</v>
          </cell>
        </row>
        <row r="845">
          <cell r="B845">
            <v>9049</v>
          </cell>
        </row>
        <row r="846">
          <cell r="B846">
            <v>9050</v>
          </cell>
        </row>
        <row r="847">
          <cell r="B847">
            <v>9051</v>
          </cell>
        </row>
        <row r="848">
          <cell r="B848">
            <v>9052</v>
          </cell>
        </row>
        <row r="849">
          <cell r="B849">
            <v>9053</v>
          </cell>
        </row>
        <row r="850">
          <cell r="B850">
            <v>9054</v>
          </cell>
        </row>
        <row r="851">
          <cell r="B851">
            <v>9055</v>
          </cell>
        </row>
        <row r="852">
          <cell r="B852">
            <v>9056</v>
          </cell>
        </row>
        <row r="853">
          <cell r="B853">
            <v>9057</v>
          </cell>
        </row>
        <row r="854">
          <cell r="B854">
            <v>9058</v>
          </cell>
        </row>
        <row r="855">
          <cell r="B855">
            <v>9059</v>
          </cell>
        </row>
        <row r="856">
          <cell r="B856">
            <v>9060</v>
          </cell>
        </row>
        <row r="857">
          <cell r="B857">
            <v>9061</v>
          </cell>
        </row>
        <row r="858">
          <cell r="B858">
            <v>9062</v>
          </cell>
        </row>
        <row r="859">
          <cell r="B859">
            <v>9063</v>
          </cell>
        </row>
        <row r="860">
          <cell r="B860">
            <v>9064</v>
          </cell>
        </row>
        <row r="861">
          <cell r="B861">
            <v>9065</v>
          </cell>
        </row>
        <row r="862">
          <cell r="B862">
            <v>9066</v>
          </cell>
        </row>
        <row r="863">
          <cell r="B863">
            <v>9067</v>
          </cell>
        </row>
        <row r="864">
          <cell r="B864">
            <v>9068</v>
          </cell>
        </row>
        <row r="865">
          <cell r="B865">
            <v>9069</v>
          </cell>
        </row>
        <row r="866">
          <cell r="B866">
            <v>9070</v>
          </cell>
        </row>
        <row r="867">
          <cell r="B867">
            <v>9071</v>
          </cell>
        </row>
        <row r="868">
          <cell r="B868">
            <v>9072</v>
          </cell>
        </row>
        <row r="869">
          <cell r="B869">
            <v>9073</v>
          </cell>
        </row>
        <row r="870">
          <cell r="B870">
            <v>9074</v>
          </cell>
        </row>
        <row r="871">
          <cell r="B871">
            <v>9075</v>
          </cell>
        </row>
        <row r="872">
          <cell r="B872">
            <v>9076</v>
          </cell>
        </row>
        <row r="873">
          <cell r="B873">
            <v>9077</v>
          </cell>
        </row>
        <row r="874">
          <cell r="B874">
            <v>9078</v>
          </cell>
        </row>
        <row r="875">
          <cell r="B875">
            <v>9079</v>
          </cell>
        </row>
        <row r="876">
          <cell r="B876">
            <v>9080</v>
          </cell>
        </row>
        <row r="877">
          <cell r="B877">
            <v>9081</v>
          </cell>
        </row>
        <row r="878">
          <cell r="B878">
            <v>9082</v>
          </cell>
        </row>
        <row r="879">
          <cell r="B879">
            <v>9083</v>
          </cell>
        </row>
        <row r="880">
          <cell r="B880">
            <v>9084</v>
          </cell>
        </row>
        <row r="881">
          <cell r="B881">
            <v>9085</v>
          </cell>
        </row>
        <row r="882">
          <cell r="B882">
            <v>9086</v>
          </cell>
        </row>
        <row r="883">
          <cell r="B883">
            <v>9087</v>
          </cell>
        </row>
        <row r="884">
          <cell r="B884">
            <v>9088</v>
          </cell>
        </row>
        <row r="885">
          <cell r="B885">
            <v>9089</v>
          </cell>
        </row>
        <row r="886">
          <cell r="B886">
            <v>9090</v>
          </cell>
        </row>
        <row r="887">
          <cell r="B887">
            <v>9091</v>
          </cell>
        </row>
        <row r="888">
          <cell r="B888">
            <v>9092</v>
          </cell>
        </row>
        <row r="889">
          <cell r="B889">
            <v>9093</v>
          </cell>
        </row>
        <row r="890">
          <cell r="B890">
            <v>9094</v>
          </cell>
        </row>
        <row r="891">
          <cell r="B891">
            <v>9095</v>
          </cell>
        </row>
        <row r="892">
          <cell r="B892">
            <v>9096</v>
          </cell>
        </row>
        <row r="893">
          <cell r="B893">
            <v>9097</v>
          </cell>
        </row>
        <row r="894">
          <cell r="B894">
            <v>9098</v>
          </cell>
        </row>
        <row r="895">
          <cell r="B895">
            <v>9099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販売計画"/>
      <sheetName val="札幌"/>
      <sheetName val="東北"/>
      <sheetName val="名古屋"/>
      <sheetName val="大阪"/>
      <sheetName val="広島"/>
      <sheetName val="福岡"/>
      <sheetName val="単価表（売値等）"/>
      <sheetName val="単価表（償却額） "/>
      <sheetName val="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業内発注予定人員"/>
      <sheetName val="予定単価"/>
      <sheetName val="作業割当"/>
      <sheetName val="作番管理"/>
      <sheetName val="発生原価実推"/>
      <sheetName val="発生原価予算"/>
      <sheetName val="加工・派遣外注予定人員"/>
      <sheetName val="言図6GHICAD保守原価"/>
      <sheetName val="言図6GHICAD拡販原価"/>
      <sheetName val="言図6GHICAD保守原価 (元)"/>
      <sheetName val="言図3GPDMACE保守I請負原価"/>
      <sheetName val="言図6GEDI請負原価"/>
      <sheetName val="AI6Gﾃﾞﾓﾌﾟﾛ開発I請負原価"/>
      <sheetName val="関設5GEDMS請負原価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</sheetNames>
    <sheetDataSet>
      <sheetData sheetId="0">
        <row r="7">
          <cell r="L7">
            <v>3456400</v>
          </cell>
        </row>
        <row r="10">
          <cell r="L10">
            <v>1500820</v>
          </cell>
        </row>
        <row r="19">
          <cell r="L19">
            <v>4895540</v>
          </cell>
        </row>
        <row r="22">
          <cell r="L22">
            <v>877700</v>
          </cell>
        </row>
        <row r="25">
          <cell r="L25">
            <v>1302000</v>
          </cell>
        </row>
        <row r="28">
          <cell r="L28">
            <v>1253800</v>
          </cell>
        </row>
        <row r="30">
          <cell r="L30">
            <v>468000</v>
          </cell>
        </row>
        <row r="32">
          <cell r="L32">
            <v>415310</v>
          </cell>
        </row>
      </sheetData>
      <sheetData sheetId="1">
        <row r="4">
          <cell r="B4">
            <v>1</v>
          </cell>
          <cell r="C4">
            <v>0.87</v>
          </cell>
          <cell r="D4">
            <v>7.95</v>
          </cell>
          <cell r="E4">
            <v>0.8</v>
          </cell>
        </row>
        <row r="5">
          <cell r="B5">
            <v>2</v>
          </cell>
          <cell r="C5">
            <v>0.87</v>
          </cell>
          <cell r="D5">
            <v>5.92</v>
          </cell>
          <cell r="E5">
            <v>0.87</v>
          </cell>
        </row>
        <row r="6">
          <cell r="B6">
            <v>3</v>
          </cell>
          <cell r="C6">
            <v>0.87</v>
          </cell>
          <cell r="D6">
            <v>5.43</v>
          </cell>
          <cell r="E6">
            <v>0.9</v>
          </cell>
        </row>
        <row r="7">
          <cell r="B7">
            <v>4</v>
          </cell>
          <cell r="C7">
            <v>0.87</v>
          </cell>
          <cell r="D7">
            <v>4.9800000000000004</v>
          </cell>
          <cell r="E7">
            <v>0.93</v>
          </cell>
        </row>
        <row r="8">
          <cell r="B8">
            <v>5</v>
          </cell>
          <cell r="C8">
            <v>0.87</v>
          </cell>
          <cell r="D8">
            <v>5.07</v>
          </cell>
          <cell r="E8">
            <v>0.93</v>
          </cell>
        </row>
        <row r="9">
          <cell r="B9" t="str">
            <v>Z</v>
          </cell>
          <cell r="C9">
            <v>0</v>
          </cell>
          <cell r="D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2"/>
      <sheetName val="画面レイアウト"/>
      <sheetName val="WORK1"/>
      <sheetName val="帳票レイアウト95"/>
      <sheetName val="運用移管検査チェックリスト"/>
      <sheetName val="Sheet1"/>
    </sheetNames>
    <definedNames>
      <definedName name="CLS"/>
      <definedName name="HENSHU"/>
      <definedName name="WRITEPROC"/>
    </definedNames>
    <sheetDataSet>
      <sheetData sheetId="0"/>
      <sheetData sheetId="1"/>
      <sheetData sheetId="2"/>
      <sheetData sheetId="3" refreshError="1"/>
      <sheetData sheetId="4" refreshError="1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福祉制度受給状況参照"/>
      <sheetName val="セットアップ"/>
      <sheetName val="Sheet1"/>
      <sheetName val="バッチ起動業務一覧"/>
      <sheetName val="出力帳票"/>
      <sheetName val="メリット"/>
      <sheetName val="経緯について"/>
      <sheetName val="スケジュール"/>
      <sheetName val="システム化範囲・機能概要"/>
      <sheetName val="四日市・制度改正見積⑤"/>
      <sheetName val="四日市・制度改正見積④"/>
      <sheetName val="四日市・制度改正見積③"/>
      <sheetName val="四日市・制度改正見積②"/>
      <sheetName val="静岡医療制度変更見積もり"/>
      <sheetName val="四日市・制度改正見積①"/>
      <sheetName val="蒲郡・制度改正見積"/>
      <sheetName val="半田・(実工数１)"/>
      <sheetName val="半田・(実工数２)"/>
      <sheetName val="安城・制度改正見積（提出用）"/>
      <sheetName val="安城・制度改正見積"/>
      <sheetName val="安城・見積内容（１４０５１５）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 xml:space="preserve">業務名 </v>
          </cell>
          <cell r="B3" t="str">
            <v>処理ＩＤ</v>
          </cell>
          <cell r="C3" t="str">
            <v>処理名</v>
          </cell>
          <cell r="D3" t="str">
            <v>パラメータ１</v>
          </cell>
          <cell r="E3" t="str">
            <v>パラメータ２</v>
          </cell>
          <cell r="F3" t="str">
            <v>パラメータ３</v>
          </cell>
          <cell r="G3" t="str">
            <v>パラメータ４</v>
          </cell>
          <cell r="H3" t="str">
            <v>パラメタ５</v>
          </cell>
          <cell r="I3" t="str">
            <v>パラメータ６</v>
          </cell>
          <cell r="J3" t="str">
            <v>パラメータ７</v>
          </cell>
        </row>
        <row r="4">
          <cell r="A4" t="str">
            <v>●老人医療</v>
          </cell>
          <cell r="B4" t="str">
            <v>GGKI620B</v>
          </cell>
          <cell r="C4" t="str">
            <v>医療機関別内訳作成・口座対処後</v>
          </cell>
          <cell r="D4" t="str">
            <v>請求年月（６）</v>
          </cell>
        </row>
        <row r="5">
          <cell r="A5" t="str">
            <v>　（４１）</v>
          </cell>
          <cell r="B5" t="str">
            <v>GGKI621B</v>
          </cell>
          <cell r="C5" t="str">
            <v>医療機関別内訳作成・過誤対処後</v>
          </cell>
          <cell r="D5" t="str">
            <v>請求年月（６）</v>
          </cell>
        </row>
        <row r="6">
          <cell r="B6" t="str">
            <v>GGKI622P</v>
          </cell>
          <cell r="C6" t="str">
            <v>事務手数料データ作成</v>
          </cell>
          <cell r="D6" t="str">
            <v>請求年月（６）</v>
          </cell>
        </row>
        <row r="7">
          <cell r="B7" t="str">
            <v>GGKI623P</v>
          </cell>
          <cell r="C7" t="str">
            <v>事務手数料支払処理</v>
          </cell>
          <cell r="D7" t="str">
            <v>請求年月（６）</v>
          </cell>
          <cell r="E7" t="str">
            <v>振込日（８）</v>
          </cell>
          <cell r="F7" t="str">
            <v>通知日（８）</v>
          </cell>
        </row>
        <row r="8">
          <cell r="B8" t="str">
            <v>GGKI402E</v>
          </cell>
          <cell r="C8" t="str">
            <v>高額療養費計算処理</v>
          </cell>
          <cell r="D8" t="str">
            <v>請求年月（６）</v>
          </cell>
        </row>
        <row r="9">
          <cell r="B9" t="str">
            <v>GGKI403E</v>
          </cell>
          <cell r="C9" t="str">
            <v>高額療養費更新処理</v>
          </cell>
          <cell r="D9" t="str">
            <v>健保分支払日（８）</v>
          </cell>
        </row>
        <row r="10">
          <cell r="B10" t="str">
            <v>GGKI403F</v>
          </cell>
          <cell r="C10" t="str">
            <v>高額療養費出力処理</v>
          </cell>
          <cell r="D10" t="str">
            <v>健保分支払日（８）</v>
          </cell>
          <cell r="E10" t="str">
            <v>納入期限（８）</v>
          </cell>
        </row>
        <row r="11">
          <cell r="B11" t="str">
            <v>GGKI404E</v>
          </cell>
          <cell r="C11" t="str">
            <v>柔整等支払チェックラン</v>
          </cell>
          <cell r="D11" t="str">
            <v>請求年月（６）</v>
          </cell>
          <cell r="E11" t="str">
            <v>振込日（８）</v>
          </cell>
        </row>
        <row r="12">
          <cell r="B12" t="str">
            <v>GGKI404F</v>
          </cell>
          <cell r="C12" t="str">
            <v>柔整等支払処理</v>
          </cell>
          <cell r="D12" t="str">
            <v>請求年月（６）</v>
          </cell>
          <cell r="E12" t="str">
            <v>振込日（８）</v>
          </cell>
          <cell r="F12" t="str">
            <v>通知日（８）</v>
          </cell>
        </row>
        <row r="13">
          <cell r="B13" t="str">
            <v>GGKI405E</v>
          </cell>
          <cell r="C13" t="str">
            <v>償還払い支払チェックラン</v>
          </cell>
          <cell r="D13" t="str">
            <v>請求年月（６）</v>
          </cell>
          <cell r="E13" t="str">
            <v>振込日（８）</v>
          </cell>
        </row>
        <row r="14">
          <cell r="B14" t="str">
            <v>GGKI405F</v>
          </cell>
          <cell r="C14" t="str">
            <v>償還払い支払処理</v>
          </cell>
          <cell r="D14" t="str">
            <v>請求年月（６）</v>
          </cell>
          <cell r="E14" t="str">
            <v>振込日（８）</v>
          </cell>
          <cell r="F14" t="str">
            <v>通知日（８）</v>
          </cell>
        </row>
        <row r="15">
          <cell r="B15" t="str">
            <v>GGKI605B</v>
          </cell>
          <cell r="C15" t="str">
            <v>所得調査一覧表一括作成</v>
          </cell>
          <cell r="D15" t="str">
            <v>対象開始年（４）</v>
          </cell>
          <cell r="E15" t="str">
            <v>対象終了年（４）</v>
          </cell>
        </row>
        <row r="16">
          <cell r="B16" t="str">
            <v>GGKI410D</v>
          </cell>
          <cell r="C16" t="str">
            <v>受給者証年次更新チェックラン</v>
          </cell>
          <cell r="D16" t="str">
            <v>基準年月日（８）</v>
          </cell>
          <cell r="E16" t="str">
            <v>通知日（８）</v>
          </cell>
        </row>
        <row r="17">
          <cell r="B17" t="str">
            <v>GGKI410E</v>
          </cell>
          <cell r="C17" t="str">
            <v>受給者証年次更新</v>
          </cell>
          <cell r="D17" t="str">
            <v>基準年月日（８）</v>
          </cell>
          <cell r="E17" t="str">
            <v>通知日（８）</v>
          </cell>
          <cell r="F17" t="str">
            <v>交付日（８）</v>
          </cell>
          <cell r="G17" t="str">
            <v>申請期限（８）</v>
          </cell>
        </row>
        <row r="18">
          <cell r="A18" t="str">
            <v>●福祉給付金</v>
          </cell>
          <cell r="B18" t="str">
            <v>GGKI413C</v>
          </cell>
          <cell r="C18" t="str">
            <v>福祉給付金支払チェックラン</v>
          </cell>
          <cell r="D18" t="str">
            <v>請求年月（６）</v>
          </cell>
          <cell r="E18" t="str">
            <v>振込日（８）</v>
          </cell>
          <cell r="F18" t="str">
            <v>通知日（８）</v>
          </cell>
        </row>
        <row r="19">
          <cell r="B19" t="str">
            <v>GGKI413B</v>
          </cell>
          <cell r="C19" t="str">
            <v>福祉給付金支払処理</v>
          </cell>
          <cell r="D19" t="str">
            <v>請求年月（６）</v>
          </cell>
          <cell r="E19" t="str">
            <v>振込日（８）</v>
          </cell>
          <cell r="F19" t="str">
            <v>通知日（８）</v>
          </cell>
        </row>
        <row r="20">
          <cell r="B20" t="str">
            <v>GGKI412B</v>
          </cell>
          <cell r="C20" t="str">
            <v>福祉給付金年次更新処理（８月）</v>
          </cell>
          <cell r="D20" t="str">
            <v>基準年月日（８）</v>
          </cell>
        </row>
        <row r="21">
          <cell r="B21" t="str">
            <v>GGKI412C</v>
          </cell>
          <cell r="C21" t="str">
            <v>福祉給付金一括更新（８月）</v>
          </cell>
          <cell r="D21" t="str">
            <v>基準年月日（８）</v>
          </cell>
        </row>
        <row r="22">
          <cell r="B22" t="str">
            <v>GGKI412D</v>
          </cell>
          <cell r="C22" t="str">
            <v>福祉給付金年次更新処理（２月）</v>
          </cell>
          <cell r="D22" t="str">
            <v>基準年月日（８）</v>
          </cell>
        </row>
        <row r="23">
          <cell r="A23" t="str">
            <v>●老人保健</v>
          </cell>
          <cell r="B23" t="str">
            <v>GGID001B</v>
          </cell>
          <cell r="C23" t="str">
            <v>受給者ＭＳ異動連絡票作成</v>
          </cell>
          <cell r="D23" t="str">
            <v>異動年月（６）</v>
          </cell>
        </row>
        <row r="24">
          <cell r="A24" t="str">
            <v>　（２７）</v>
          </cell>
          <cell r="B24" t="str">
            <v>GGKI404G</v>
          </cell>
          <cell r="C24" t="str">
            <v>柔整等支払チェックラン</v>
          </cell>
          <cell r="D24" t="str">
            <v>請求年月（６）</v>
          </cell>
          <cell r="E24" t="str">
            <v>振込日（８）</v>
          </cell>
        </row>
        <row r="25">
          <cell r="B25" t="str">
            <v>GGKI404H</v>
          </cell>
          <cell r="C25" t="str">
            <v>柔整等支払処理</v>
          </cell>
          <cell r="D25" t="str">
            <v>請求年月（６）</v>
          </cell>
          <cell r="E25" t="str">
            <v>振込日（８）</v>
          </cell>
          <cell r="F25" t="str">
            <v>通知日（８）</v>
          </cell>
        </row>
        <row r="26">
          <cell r="B26" t="str">
            <v>GGKI405G</v>
          </cell>
          <cell r="C26" t="str">
            <v>償還払い支払チェックラン</v>
          </cell>
          <cell r="D26" t="str">
            <v>請求年月（６）</v>
          </cell>
          <cell r="E26" t="str">
            <v>振込日（８）</v>
          </cell>
        </row>
        <row r="27">
          <cell r="B27" t="str">
            <v>GGKI405H</v>
          </cell>
          <cell r="C27" t="str">
            <v>償還払い支払処理</v>
          </cell>
          <cell r="D27" t="str">
            <v>請求年月（６）</v>
          </cell>
          <cell r="E27" t="str">
            <v>振込日（８）</v>
          </cell>
          <cell r="F27" t="str">
            <v>通知日（８）</v>
          </cell>
        </row>
        <row r="28">
          <cell r="B28" t="str">
            <v>GGKI639B</v>
          </cell>
          <cell r="C28" t="str">
            <v>医療費支給額通知書作成</v>
          </cell>
          <cell r="D28" t="str">
            <v>請求年月（６）</v>
          </cell>
          <cell r="E28" t="str">
            <v>柔整分過誤件数（３）</v>
          </cell>
          <cell r="F28" t="str">
            <v>過誤一部負担金（９）</v>
          </cell>
          <cell r="G28" t="str">
            <v>過誤助成額（９）</v>
          </cell>
          <cell r="H28" t="str">
            <v>文書番号（４）</v>
          </cell>
          <cell r="I28" t="str">
            <v>処理日（８）</v>
          </cell>
          <cell r="J28" t="str">
            <v>様式第４全枚数（２）</v>
          </cell>
        </row>
        <row r="29">
          <cell r="B29" t="str">
            <v>GGKI700B</v>
          </cell>
          <cell r="C29" t="str">
            <v>高額医療費該当者抽出</v>
          </cell>
          <cell r="D29" t="str">
            <v>請求年月（６）</v>
          </cell>
          <cell r="E29" t="str">
            <v>通知日（８）</v>
          </cell>
        </row>
        <row r="30">
          <cell r="B30" t="str">
            <v>GGKI720B</v>
          </cell>
          <cell r="C30" t="str">
            <v>食事療養費減額該当者抽出</v>
          </cell>
          <cell r="D30" t="str">
            <v>請求年月（６）</v>
          </cell>
          <cell r="E30" t="str">
            <v>通知日（８）</v>
          </cell>
        </row>
        <row r="31">
          <cell r="A31" t="str">
            <v>●老人医療</v>
          </cell>
          <cell r="B31" t="str">
            <v>GGKI670B</v>
          </cell>
          <cell r="C31" t="str">
            <v>受給者数調べ（異動分）</v>
          </cell>
          <cell r="D31" t="str">
            <v>抽出対象年月（６）</v>
          </cell>
        </row>
        <row r="32">
          <cell r="A32" t="str">
            <v>　 老人保健</v>
          </cell>
          <cell r="B32" t="str">
            <v>GGKI671B</v>
          </cell>
          <cell r="C32" t="str">
            <v>受給者数調べ（全件分）</v>
          </cell>
          <cell r="D32" t="str">
            <v>抽出対象年月（６）</v>
          </cell>
        </row>
        <row r="33">
          <cell r="A33" t="str">
            <v>　 共通</v>
          </cell>
          <cell r="B33" t="str">
            <v>GGKI401D</v>
          </cell>
          <cell r="C33" t="str">
            <v>レセプトチェック処理（国保初）</v>
          </cell>
        </row>
        <row r="34">
          <cell r="B34" t="str">
            <v>GGKI401F</v>
          </cell>
          <cell r="C34" t="str">
            <v>レセプトチェック処理（社保初）</v>
          </cell>
        </row>
        <row r="35">
          <cell r="B35" t="str">
            <v>GGKI401Y</v>
          </cell>
          <cell r="C35" t="str">
            <v>レセプトチェック処理（国保②）</v>
          </cell>
        </row>
        <row r="36">
          <cell r="B36" t="str">
            <v>GGKI401Z</v>
          </cell>
          <cell r="C36" t="str">
            <v>レセプトチェック処理（社保②）</v>
          </cell>
        </row>
        <row r="37">
          <cell r="B37" t="str">
            <v>GGKI401G</v>
          </cell>
          <cell r="C37" t="str">
            <v>レセプトデータ作成</v>
          </cell>
          <cell r="D37" t="str">
            <v>請求年月（６）</v>
          </cell>
        </row>
        <row r="38">
          <cell r="B38" t="str">
            <v>GGKI600B</v>
          </cell>
          <cell r="C38" t="str">
            <v>年齢到達処理</v>
          </cell>
          <cell r="D38" t="str">
            <v>抽出対象年月（６）</v>
          </cell>
        </row>
        <row r="39">
          <cell r="B39" t="str">
            <v>GGKI610B</v>
          </cell>
          <cell r="C39" t="str">
            <v>マル老→老健一括更新</v>
          </cell>
          <cell r="D39" t="str">
            <v>抽出対象年月（６）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福祉制度受給状況参照"/>
      <sheetName val="セットアップ"/>
      <sheetName val="Sheet1"/>
      <sheetName val="バッチ起動業務一覧"/>
      <sheetName val="出力帳票"/>
      <sheetName val="メリット"/>
      <sheetName val="経緯について"/>
      <sheetName val="スケジュール"/>
      <sheetName val="システム化範囲・機能概要"/>
      <sheetName val="四日市・制度改正見積⑤"/>
      <sheetName val="四日市・制度改正見積④"/>
      <sheetName val="四日市・制度改正見積③"/>
      <sheetName val="四日市・制度改正見積②"/>
      <sheetName val="静岡医療制度変更見積もり"/>
      <sheetName val="四日市・制度改正見積①"/>
      <sheetName val="蒲郡・制度改正見積"/>
      <sheetName val="半田・(実工数１)"/>
      <sheetName val="半田・(実工数２)"/>
      <sheetName val="安城・制度改正見積（提出用）"/>
      <sheetName val="安城・制度改正見積"/>
      <sheetName val="安城・見積内容（１４０５１５）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 xml:space="preserve">業務名 </v>
          </cell>
          <cell r="B3" t="str">
            <v>処理ＩＤ</v>
          </cell>
          <cell r="C3" t="str">
            <v>処理名</v>
          </cell>
          <cell r="D3" t="str">
            <v>パラメータ１</v>
          </cell>
          <cell r="E3" t="str">
            <v>パラメータ２</v>
          </cell>
          <cell r="F3" t="str">
            <v>パラメータ３</v>
          </cell>
          <cell r="G3" t="str">
            <v>パラメータ４</v>
          </cell>
          <cell r="H3" t="str">
            <v>パラメタ５</v>
          </cell>
          <cell r="I3" t="str">
            <v>パラメータ６</v>
          </cell>
          <cell r="J3" t="str">
            <v>パラメータ７</v>
          </cell>
        </row>
        <row r="4">
          <cell r="A4" t="str">
            <v>●老人医療</v>
          </cell>
          <cell r="B4" t="str">
            <v>GGKI620B</v>
          </cell>
          <cell r="C4" t="str">
            <v>医療機関別内訳作成・口座対処後</v>
          </cell>
          <cell r="D4" t="str">
            <v>請求年月（６）</v>
          </cell>
        </row>
        <row r="5">
          <cell r="A5" t="str">
            <v>　（４１）</v>
          </cell>
          <cell r="B5" t="str">
            <v>GGKI621B</v>
          </cell>
          <cell r="C5" t="str">
            <v>医療機関別内訳作成・過誤対処後</v>
          </cell>
          <cell r="D5" t="str">
            <v>請求年月（６）</v>
          </cell>
        </row>
        <row r="6">
          <cell r="B6" t="str">
            <v>GGKI622P</v>
          </cell>
          <cell r="C6" t="str">
            <v>事務手数料データ作成</v>
          </cell>
          <cell r="D6" t="str">
            <v>請求年月（６）</v>
          </cell>
        </row>
        <row r="7">
          <cell r="B7" t="str">
            <v>GGKI623P</v>
          </cell>
          <cell r="C7" t="str">
            <v>事務手数料支払処理</v>
          </cell>
          <cell r="D7" t="str">
            <v>請求年月（６）</v>
          </cell>
          <cell r="E7" t="str">
            <v>振込日（８）</v>
          </cell>
          <cell r="F7" t="str">
            <v>通知日（８）</v>
          </cell>
        </row>
        <row r="8">
          <cell r="B8" t="str">
            <v>GGKI402E</v>
          </cell>
          <cell r="C8" t="str">
            <v>高額療養費計算処理</v>
          </cell>
          <cell r="D8" t="str">
            <v>請求年月（６）</v>
          </cell>
        </row>
        <row r="9">
          <cell r="B9" t="str">
            <v>GGKI403E</v>
          </cell>
          <cell r="C9" t="str">
            <v>高額療養費更新処理</v>
          </cell>
          <cell r="D9" t="str">
            <v>健保分支払日（８）</v>
          </cell>
        </row>
        <row r="10">
          <cell r="B10" t="str">
            <v>GGKI403F</v>
          </cell>
          <cell r="C10" t="str">
            <v>高額療養費出力処理</v>
          </cell>
          <cell r="D10" t="str">
            <v>健保分支払日（８）</v>
          </cell>
          <cell r="E10" t="str">
            <v>納入期限（８）</v>
          </cell>
        </row>
        <row r="11">
          <cell r="B11" t="str">
            <v>GGKI404E</v>
          </cell>
          <cell r="C11" t="str">
            <v>柔整等支払チェックラン</v>
          </cell>
          <cell r="D11" t="str">
            <v>請求年月（６）</v>
          </cell>
          <cell r="E11" t="str">
            <v>振込日（８）</v>
          </cell>
        </row>
        <row r="12">
          <cell r="B12" t="str">
            <v>GGKI404F</v>
          </cell>
          <cell r="C12" t="str">
            <v>柔整等支払処理</v>
          </cell>
          <cell r="D12" t="str">
            <v>請求年月（６）</v>
          </cell>
          <cell r="E12" t="str">
            <v>振込日（８）</v>
          </cell>
          <cell r="F12" t="str">
            <v>通知日（８）</v>
          </cell>
        </row>
        <row r="13">
          <cell r="B13" t="str">
            <v>GGKI405E</v>
          </cell>
          <cell r="C13" t="str">
            <v>償還払い支払チェックラン</v>
          </cell>
          <cell r="D13" t="str">
            <v>請求年月（６）</v>
          </cell>
          <cell r="E13" t="str">
            <v>振込日（８）</v>
          </cell>
        </row>
        <row r="14">
          <cell r="B14" t="str">
            <v>GGKI405F</v>
          </cell>
          <cell r="C14" t="str">
            <v>償還払い支払処理</v>
          </cell>
          <cell r="D14" t="str">
            <v>請求年月（６）</v>
          </cell>
          <cell r="E14" t="str">
            <v>振込日（８）</v>
          </cell>
          <cell r="F14" t="str">
            <v>通知日（８）</v>
          </cell>
        </row>
        <row r="15">
          <cell r="B15" t="str">
            <v>GGKI605B</v>
          </cell>
          <cell r="C15" t="str">
            <v>所得調査一覧表一括作成</v>
          </cell>
          <cell r="D15" t="str">
            <v>対象開始年（４）</v>
          </cell>
          <cell r="E15" t="str">
            <v>対象終了年（４）</v>
          </cell>
        </row>
        <row r="16">
          <cell r="B16" t="str">
            <v>GGKI410D</v>
          </cell>
          <cell r="C16" t="str">
            <v>受給者証年次更新チェックラン</v>
          </cell>
          <cell r="D16" t="str">
            <v>基準年月日（８）</v>
          </cell>
          <cell r="E16" t="str">
            <v>通知日（８）</v>
          </cell>
        </row>
        <row r="17">
          <cell r="B17" t="str">
            <v>GGKI410E</v>
          </cell>
          <cell r="C17" t="str">
            <v>受給者証年次更新</v>
          </cell>
          <cell r="D17" t="str">
            <v>基準年月日（８）</v>
          </cell>
          <cell r="E17" t="str">
            <v>通知日（８）</v>
          </cell>
          <cell r="F17" t="str">
            <v>交付日（８）</v>
          </cell>
          <cell r="G17" t="str">
            <v>申請期限（８）</v>
          </cell>
        </row>
        <row r="18">
          <cell r="A18" t="str">
            <v>●福祉給付金</v>
          </cell>
          <cell r="B18" t="str">
            <v>GGKI413C</v>
          </cell>
          <cell r="C18" t="str">
            <v>福祉給付金支払チェックラン</v>
          </cell>
          <cell r="D18" t="str">
            <v>請求年月（６）</v>
          </cell>
          <cell r="E18" t="str">
            <v>振込日（８）</v>
          </cell>
          <cell r="F18" t="str">
            <v>通知日（８）</v>
          </cell>
        </row>
        <row r="19">
          <cell r="B19" t="str">
            <v>GGKI413B</v>
          </cell>
          <cell r="C19" t="str">
            <v>福祉給付金支払処理</v>
          </cell>
          <cell r="D19" t="str">
            <v>請求年月（６）</v>
          </cell>
          <cell r="E19" t="str">
            <v>振込日（８）</v>
          </cell>
          <cell r="F19" t="str">
            <v>通知日（８）</v>
          </cell>
        </row>
        <row r="20">
          <cell r="B20" t="str">
            <v>GGKI412B</v>
          </cell>
          <cell r="C20" t="str">
            <v>福祉給付金年次更新処理（８月）</v>
          </cell>
          <cell r="D20" t="str">
            <v>基準年月日（８）</v>
          </cell>
        </row>
        <row r="21">
          <cell r="B21" t="str">
            <v>GGKI412C</v>
          </cell>
          <cell r="C21" t="str">
            <v>福祉給付金一括更新（８月）</v>
          </cell>
          <cell r="D21" t="str">
            <v>基準年月日（８）</v>
          </cell>
        </row>
        <row r="22">
          <cell r="B22" t="str">
            <v>GGKI412D</v>
          </cell>
          <cell r="C22" t="str">
            <v>福祉給付金年次更新処理（２月）</v>
          </cell>
          <cell r="D22" t="str">
            <v>基準年月日（８）</v>
          </cell>
        </row>
        <row r="23">
          <cell r="A23" t="str">
            <v>●老人保健</v>
          </cell>
          <cell r="B23" t="str">
            <v>GGID001B</v>
          </cell>
          <cell r="C23" t="str">
            <v>受給者ＭＳ異動連絡票作成</v>
          </cell>
          <cell r="D23" t="str">
            <v>異動年月（６）</v>
          </cell>
        </row>
        <row r="24">
          <cell r="A24" t="str">
            <v>　（２７）</v>
          </cell>
          <cell r="B24" t="str">
            <v>GGKI404G</v>
          </cell>
          <cell r="C24" t="str">
            <v>柔整等支払チェックラン</v>
          </cell>
          <cell r="D24" t="str">
            <v>請求年月（６）</v>
          </cell>
          <cell r="E24" t="str">
            <v>振込日（８）</v>
          </cell>
        </row>
        <row r="25">
          <cell r="B25" t="str">
            <v>GGKI404H</v>
          </cell>
          <cell r="C25" t="str">
            <v>柔整等支払処理</v>
          </cell>
          <cell r="D25" t="str">
            <v>請求年月（６）</v>
          </cell>
          <cell r="E25" t="str">
            <v>振込日（８）</v>
          </cell>
          <cell r="F25" t="str">
            <v>通知日（８）</v>
          </cell>
        </row>
        <row r="26">
          <cell r="B26" t="str">
            <v>GGKI405G</v>
          </cell>
          <cell r="C26" t="str">
            <v>償還払い支払チェックラン</v>
          </cell>
          <cell r="D26" t="str">
            <v>請求年月（６）</v>
          </cell>
          <cell r="E26" t="str">
            <v>振込日（８）</v>
          </cell>
        </row>
        <row r="27">
          <cell r="B27" t="str">
            <v>GGKI405H</v>
          </cell>
          <cell r="C27" t="str">
            <v>償還払い支払処理</v>
          </cell>
          <cell r="D27" t="str">
            <v>請求年月（６）</v>
          </cell>
          <cell r="E27" t="str">
            <v>振込日（８）</v>
          </cell>
          <cell r="F27" t="str">
            <v>通知日（８）</v>
          </cell>
        </row>
        <row r="28">
          <cell r="B28" t="str">
            <v>GGKI639B</v>
          </cell>
          <cell r="C28" t="str">
            <v>医療費支給額通知書作成</v>
          </cell>
          <cell r="D28" t="str">
            <v>請求年月（６）</v>
          </cell>
          <cell r="E28" t="str">
            <v>柔整分過誤件数（３）</v>
          </cell>
          <cell r="F28" t="str">
            <v>過誤一部負担金（９）</v>
          </cell>
          <cell r="G28" t="str">
            <v>過誤助成額（９）</v>
          </cell>
          <cell r="H28" t="str">
            <v>文書番号（４）</v>
          </cell>
          <cell r="I28" t="str">
            <v>処理日（８）</v>
          </cell>
          <cell r="J28" t="str">
            <v>様式第４全枚数（２）</v>
          </cell>
        </row>
        <row r="29">
          <cell r="B29" t="str">
            <v>GGKI700B</v>
          </cell>
          <cell r="C29" t="str">
            <v>高額医療費該当者抽出</v>
          </cell>
          <cell r="D29" t="str">
            <v>請求年月（６）</v>
          </cell>
          <cell r="E29" t="str">
            <v>通知日（８）</v>
          </cell>
        </row>
        <row r="30">
          <cell r="B30" t="str">
            <v>GGKI720B</v>
          </cell>
          <cell r="C30" t="str">
            <v>食事療養費減額該当者抽出</v>
          </cell>
          <cell r="D30" t="str">
            <v>請求年月（６）</v>
          </cell>
          <cell r="E30" t="str">
            <v>通知日（８）</v>
          </cell>
        </row>
        <row r="31">
          <cell r="A31" t="str">
            <v>●老人医療</v>
          </cell>
          <cell r="B31" t="str">
            <v>GGKI670B</v>
          </cell>
          <cell r="C31" t="str">
            <v>受給者数調べ（異動分）</v>
          </cell>
          <cell r="D31" t="str">
            <v>抽出対象年月（６）</v>
          </cell>
        </row>
        <row r="32">
          <cell r="A32" t="str">
            <v>　 老人保健</v>
          </cell>
          <cell r="B32" t="str">
            <v>GGKI671B</v>
          </cell>
          <cell r="C32" t="str">
            <v>受給者数調べ（全件分）</v>
          </cell>
          <cell r="D32" t="str">
            <v>抽出対象年月（６）</v>
          </cell>
        </row>
        <row r="33">
          <cell r="A33" t="str">
            <v>　 共通</v>
          </cell>
          <cell r="B33" t="str">
            <v>GGKI401D</v>
          </cell>
          <cell r="C33" t="str">
            <v>レセプトチェック処理（国保初）</v>
          </cell>
        </row>
        <row r="34">
          <cell r="B34" t="str">
            <v>GGKI401F</v>
          </cell>
          <cell r="C34" t="str">
            <v>レセプトチェック処理（社保初）</v>
          </cell>
        </row>
        <row r="35">
          <cell r="B35" t="str">
            <v>GGKI401Y</v>
          </cell>
          <cell r="C35" t="str">
            <v>レセプトチェック処理（国保②）</v>
          </cell>
        </row>
        <row r="36">
          <cell r="B36" t="str">
            <v>GGKI401Z</v>
          </cell>
          <cell r="C36" t="str">
            <v>レセプトチェック処理（社保②）</v>
          </cell>
        </row>
        <row r="37">
          <cell r="B37" t="str">
            <v>GGKI401G</v>
          </cell>
          <cell r="C37" t="str">
            <v>レセプトデータ作成</v>
          </cell>
          <cell r="D37" t="str">
            <v>請求年月（６）</v>
          </cell>
        </row>
        <row r="38">
          <cell r="B38" t="str">
            <v>GGKI600B</v>
          </cell>
          <cell r="C38" t="str">
            <v>年齢到達処理</v>
          </cell>
          <cell r="D38" t="str">
            <v>抽出対象年月（６）</v>
          </cell>
        </row>
        <row r="39">
          <cell r="B39" t="str">
            <v>GGKI610B</v>
          </cell>
          <cell r="C39" t="str">
            <v>マル老→老健一括更新</v>
          </cell>
          <cell r="D39" t="str">
            <v>抽出対象年月（６）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販売計画"/>
      <sheetName val="札幌"/>
      <sheetName val="東北"/>
      <sheetName val="名古屋"/>
      <sheetName val="大阪"/>
      <sheetName val="広島"/>
      <sheetName val="福岡"/>
      <sheetName val="単価表（売値等）"/>
      <sheetName val="単価表（償却額） "/>
      <sheetName val="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標準シート"/>
      <sheetName val="価格表"/>
    </sheetNames>
    <sheetDataSet>
      <sheetData sheetId="0" refreshError="1"/>
      <sheetData sheetId="1">
        <row r="1">
          <cell r="A1" t="str">
            <v>C1521J#ABJ</v>
          </cell>
          <cell r="B1" t="str">
            <v xml:space="preserve">HP SureStore 5000e 4GB Ext DAT          </v>
          </cell>
          <cell r="C1">
            <v>158000</v>
          </cell>
          <cell r="D1">
            <v>88500</v>
          </cell>
          <cell r="E1" t="str">
            <v>C1521J#ABJ</v>
          </cell>
          <cell r="F1">
            <v>0</v>
          </cell>
          <cell r="G1" t="str">
            <v xml:space="preserve">        </v>
          </cell>
          <cell r="H1">
            <v>1</v>
          </cell>
        </row>
        <row r="2">
          <cell r="A2" t="str">
            <v>C1528J#ABJ</v>
          </cell>
          <cell r="B2" t="str">
            <v xml:space="preserve">HP SureStore DAT8i Int Tape Drive       </v>
          </cell>
          <cell r="C2">
            <v>178000</v>
          </cell>
          <cell r="D2">
            <v>86520</v>
          </cell>
          <cell r="E2" t="str">
            <v>C1528J#ABJ</v>
          </cell>
          <cell r="F2">
            <v>7.4999999999999997E-2</v>
          </cell>
          <cell r="G2">
            <v>19990331</v>
          </cell>
          <cell r="H2">
            <v>1</v>
          </cell>
        </row>
        <row r="3">
          <cell r="A3" t="str">
            <v>C1529J#ABJ</v>
          </cell>
          <cell r="B3" t="str">
            <v xml:space="preserve">HP SureStore DAT8e 8GB Ext Tape Drive   </v>
          </cell>
          <cell r="C3">
            <v>198000</v>
          </cell>
          <cell r="D3">
            <v>110920</v>
          </cell>
          <cell r="E3" t="str">
            <v>C1529J#ABJ</v>
          </cell>
          <cell r="F3">
            <v>0</v>
          </cell>
          <cell r="G3" t="str">
            <v xml:space="preserve">        </v>
          </cell>
          <cell r="H3">
            <v>1</v>
          </cell>
        </row>
        <row r="4">
          <cell r="A4" t="str">
            <v>C1534-93000</v>
          </cell>
          <cell r="B4" t="str">
            <v xml:space="preserve">Inline Active Terminator Kit            </v>
          </cell>
          <cell r="C4">
            <v>7100</v>
          </cell>
          <cell r="D4">
            <v>4189</v>
          </cell>
          <cell r="E4" t="str">
            <v>C1534-93000</v>
          </cell>
          <cell r="F4">
            <v>0</v>
          </cell>
          <cell r="G4" t="str">
            <v xml:space="preserve">        </v>
          </cell>
          <cell r="H4">
            <v>1</v>
          </cell>
        </row>
        <row r="5">
          <cell r="A5" t="str">
            <v>C1555C#ABJ</v>
          </cell>
          <cell r="B5" t="str">
            <v xml:space="preserve">HP SureStore DAT24i 24GB Int Tape Drive </v>
          </cell>
          <cell r="C5">
            <v>238000</v>
          </cell>
          <cell r="D5">
            <v>101050</v>
          </cell>
          <cell r="E5" t="str">
            <v>C1555C#ABJ</v>
          </cell>
          <cell r="F5">
            <v>0.12</v>
          </cell>
          <cell r="G5">
            <v>19990331</v>
          </cell>
          <cell r="H5">
            <v>1</v>
          </cell>
        </row>
        <row r="6">
          <cell r="A6" t="str">
            <v>C1556C#ABJ</v>
          </cell>
          <cell r="B6" t="str">
            <v xml:space="preserve">HP SureStore DAT24e 24GB Ext Tape Drive </v>
          </cell>
          <cell r="C6">
            <v>258000</v>
          </cell>
          <cell r="D6">
            <v>138650</v>
          </cell>
          <cell r="E6" t="str">
            <v>C1556C#ABJ</v>
          </cell>
          <cell r="F6">
            <v>0</v>
          </cell>
          <cell r="G6" t="str">
            <v xml:space="preserve">        </v>
          </cell>
          <cell r="H6">
            <v>1</v>
          </cell>
        </row>
        <row r="7">
          <cell r="A7" t="str">
            <v>C1559B#ABJ</v>
          </cell>
          <cell r="B7" t="str">
            <v xml:space="preserve">HP SureStore DAT24x6e Ext Autoloader    </v>
          </cell>
          <cell r="C7">
            <v>648000</v>
          </cell>
          <cell r="D7">
            <v>365800</v>
          </cell>
          <cell r="E7" t="str">
            <v>C1559B#ABJ</v>
          </cell>
          <cell r="F7">
            <v>0</v>
          </cell>
          <cell r="G7" t="str">
            <v xml:space="preserve">        </v>
          </cell>
          <cell r="H7">
            <v>1</v>
          </cell>
        </row>
        <row r="8">
          <cell r="A8" t="str">
            <v>C1574B#ABA</v>
          </cell>
          <cell r="B8" t="str">
            <v xml:space="preserve">ISA SCSI Host Bus Adapter               </v>
          </cell>
          <cell r="C8">
            <v>19800</v>
          </cell>
          <cell r="D8">
            <v>11682</v>
          </cell>
          <cell r="E8" t="str">
            <v>C1574B#ABA</v>
          </cell>
          <cell r="F8">
            <v>0</v>
          </cell>
          <cell r="G8" t="str">
            <v xml:space="preserve">        </v>
          </cell>
          <cell r="H8">
            <v>1</v>
          </cell>
        </row>
        <row r="9">
          <cell r="A9" t="str">
            <v>C1578B</v>
          </cell>
          <cell r="B9" t="str">
            <v xml:space="preserve">PCI Ultra Wide Host Bus Adapter         </v>
          </cell>
          <cell r="C9">
            <v>56800</v>
          </cell>
          <cell r="D9">
            <v>33512</v>
          </cell>
          <cell r="E9" t="str">
            <v>C1578B</v>
          </cell>
          <cell r="F9">
            <v>0</v>
          </cell>
          <cell r="G9" t="str">
            <v xml:space="preserve">        </v>
          </cell>
          <cell r="H9">
            <v>1</v>
          </cell>
        </row>
        <row r="10">
          <cell r="A10" t="str">
            <v>C1579A#ABJ</v>
          </cell>
          <cell r="B10" t="str">
            <v xml:space="preserve">HP SureStore DLT40e 40GB External DLT   </v>
          </cell>
          <cell r="C10">
            <v>728000</v>
          </cell>
          <cell r="D10">
            <v>395300</v>
          </cell>
          <cell r="E10" t="str">
            <v>C1579A#ABJ</v>
          </cell>
          <cell r="F10">
            <v>0</v>
          </cell>
          <cell r="G10" t="str">
            <v xml:space="preserve">        </v>
          </cell>
          <cell r="H10">
            <v>1</v>
          </cell>
        </row>
        <row r="11">
          <cell r="A11" t="str">
            <v>C1597D</v>
          </cell>
          <cell r="B11" t="str">
            <v xml:space="preserve">HP SureStore DAT8e DATPack for WinNTJ   </v>
          </cell>
          <cell r="C11">
            <v>298000</v>
          </cell>
          <cell r="D11">
            <v>175820</v>
          </cell>
          <cell r="E11" t="str">
            <v>C1597D</v>
          </cell>
          <cell r="F11">
            <v>0</v>
          </cell>
          <cell r="G11" t="str">
            <v xml:space="preserve">        </v>
          </cell>
          <cell r="H11">
            <v>1</v>
          </cell>
        </row>
        <row r="12">
          <cell r="A12" t="str">
            <v>C1598D</v>
          </cell>
          <cell r="B12" t="str">
            <v xml:space="preserve">HP SureStore DAT8i DATPack for WinNTJ   </v>
          </cell>
          <cell r="C12">
            <v>278000</v>
          </cell>
          <cell r="D12">
            <v>164020</v>
          </cell>
          <cell r="E12" t="str">
            <v>C1598D</v>
          </cell>
          <cell r="F12">
            <v>0</v>
          </cell>
          <cell r="G12" t="str">
            <v xml:space="preserve">        </v>
          </cell>
          <cell r="H12">
            <v>1</v>
          </cell>
        </row>
        <row r="13">
          <cell r="A13" t="str">
            <v>C5644-61000</v>
          </cell>
          <cell r="B13" t="str">
            <v xml:space="preserve">Internal SCSI 50-Way Ribbon Cable       </v>
          </cell>
          <cell r="C13">
            <v>9800</v>
          </cell>
          <cell r="D13">
            <v>5782</v>
          </cell>
          <cell r="E13" t="str">
            <v>C5644-61000</v>
          </cell>
          <cell r="F13">
            <v>0</v>
          </cell>
          <cell r="G13" t="str">
            <v xml:space="preserve">        </v>
          </cell>
          <cell r="H13">
            <v>1</v>
          </cell>
        </row>
        <row r="14">
          <cell r="A14" t="str">
            <v>C5647A#ABJ</v>
          </cell>
          <cell r="B14" t="str">
            <v xml:space="preserve">HP SureStore DLT40i 40GB Internal DLT   </v>
          </cell>
          <cell r="C14">
            <v>668000</v>
          </cell>
          <cell r="D14">
            <v>359900</v>
          </cell>
          <cell r="E14" t="str">
            <v>C5647A#ABJ</v>
          </cell>
          <cell r="F14">
            <v>0</v>
          </cell>
          <cell r="G14" t="str">
            <v xml:space="preserve">        </v>
          </cell>
          <cell r="H14">
            <v>1</v>
          </cell>
        </row>
        <row r="15">
          <cell r="A15" t="str">
            <v>C5651B</v>
          </cell>
          <cell r="B15" t="str">
            <v xml:space="preserve">HP SureStore DAT24x6e Ext. Japan Only   </v>
          </cell>
          <cell r="C15">
            <v>658000</v>
          </cell>
          <cell r="D15">
            <v>371700</v>
          </cell>
          <cell r="E15" t="str">
            <v>C5651B</v>
          </cell>
          <cell r="F15">
            <v>0</v>
          </cell>
          <cell r="G15" t="str">
            <v xml:space="preserve">        </v>
          </cell>
          <cell r="H15">
            <v>1</v>
          </cell>
        </row>
        <row r="16">
          <cell r="A16" t="str">
            <v>C5657A#ABJ</v>
          </cell>
          <cell r="B16" t="str">
            <v xml:space="preserve">HP SureStore DLT70i Internal Tape Drive </v>
          </cell>
          <cell r="C16">
            <v>1440000</v>
          </cell>
          <cell r="D16">
            <v>826000</v>
          </cell>
          <cell r="E16" t="str">
            <v>C5657A#ABJ</v>
          </cell>
          <cell r="F16">
            <v>0</v>
          </cell>
          <cell r="G16" t="str">
            <v xml:space="preserve">        </v>
          </cell>
          <cell r="H16">
            <v>1</v>
          </cell>
        </row>
        <row r="17">
          <cell r="A17" t="str">
            <v>C5658A#ABJ</v>
          </cell>
          <cell r="B17" t="str">
            <v xml:space="preserve">HP SureStore DLT70e                     </v>
          </cell>
          <cell r="C17">
            <v>1480000</v>
          </cell>
          <cell r="D17">
            <v>861400</v>
          </cell>
          <cell r="E17" t="str">
            <v>C5658A#ABJ</v>
          </cell>
          <cell r="F17">
            <v>0</v>
          </cell>
          <cell r="G17" t="str">
            <v xml:space="preserve">        </v>
          </cell>
          <cell r="H17">
            <v>1</v>
          </cell>
        </row>
        <row r="18">
          <cell r="A18" t="str">
            <v>C5665A</v>
          </cell>
          <cell r="B18" t="str">
            <v>1m HDTS68 Wide to LDBL50 Term.SCSI Cable</v>
          </cell>
          <cell r="C18">
            <v>15000</v>
          </cell>
          <cell r="D18">
            <v>8850</v>
          </cell>
          <cell r="E18" t="str">
            <v>C5665A</v>
          </cell>
          <cell r="F18">
            <v>0</v>
          </cell>
          <cell r="G18" t="str">
            <v xml:space="preserve">        </v>
          </cell>
          <cell r="H18">
            <v>1</v>
          </cell>
        </row>
        <row r="19">
          <cell r="A19" t="str">
            <v>C5666A</v>
          </cell>
          <cell r="B19" t="str">
            <v>0.9m HDTS68 to HDTS68 WideSCSI Cable M/M</v>
          </cell>
          <cell r="C19">
            <v>11000</v>
          </cell>
          <cell r="D19">
            <v>6490</v>
          </cell>
          <cell r="E19" t="str">
            <v>C5666A</v>
          </cell>
          <cell r="F19">
            <v>0</v>
          </cell>
          <cell r="G19" t="str">
            <v xml:space="preserve">        </v>
          </cell>
          <cell r="H19">
            <v>1</v>
          </cell>
        </row>
        <row r="20">
          <cell r="A20" t="str">
            <v>C5667A</v>
          </cell>
          <cell r="B20" t="str">
            <v>1.5m HDTS68 to HDTS68 WideSCSI Cable M/M</v>
          </cell>
          <cell r="C20">
            <v>13000</v>
          </cell>
          <cell r="D20">
            <v>7670</v>
          </cell>
          <cell r="E20" t="str">
            <v>C5667A</v>
          </cell>
          <cell r="F20">
            <v>0</v>
          </cell>
          <cell r="G20" t="str">
            <v xml:space="preserve">        </v>
          </cell>
          <cell r="H20">
            <v>1</v>
          </cell>
        </row>
        <row r="21">
          <cell r="A21" t="str">
            <v>C5677A#ABJ</v>
          </cell>
          <cell r="B21" t="str">
            <v xml:space="preserve">HP SureStore DAT24x6i Int Autoloader    </v>
          </cell>
          <cell r="C21">
            <v>618000</v>
          </cell>
          <cell r="D21">
            <v>348100</v>
          </cell>
          <cell r="E21" t="str">
            <v>C5677A#ABJ</v>
          </cell>
          <cell r="F21">
            <v>0</v>
          </cell>
          <cell r="G21" t="str">
            <v xml:space="preserve">        </v>
          </cell>
          <cell r="H21">
            <v>1</v>
          </cell>
        </row>
        <row r="22">
          <cell r="A22" t="str">
            <v>C5695A#ABJ</v>
          </cell>
          <cell r="B22" t="str">
            <v xml:space="preserve">HP SureStore TapeRack Array             </v>
          </cell>
          <cell r="C22">
            <v>710000</v>
          </cell>
          <cell r="D22">
            <v>418900</v>
          </cell>
          <cell r="E22" t="str">
            <v>C5695A#ABJ</v>
          </cell>
          <cell r="F22">
            <v>0</v>
          </cell>
          <cell r="G22" t="str">
            <v xml:space="preserve">        </v>
          </cell>
          <cell r="H22">
            <v>1</v>
          </cell>
        </row>
        <row r="23">
          <cell r="A23" t="str">
            <v>C5696A#ABJ</v>
          </cell>
          <cell r="B23" t="str">
            <v xml:space="preserve">HP SureStore DAT24r - Hot Swap          </v>
          </cell>
          <cell r="C23">
            <v>268000</v>
          </cell>
          <cell r="D23">
            <v>155170</v>
          </cell>
          <cell r="E23" t="str">
            <v>C5696A#ABJ</v>
          </cell>
          <cell r="F23">
            <v>0</v>
          </cell>
          <cell r="G23" t="str">
            <v xml:space="preserve">        </v>
          </cell>
          <cell r="H23">
            <v>1</v>
          </cell>
        </row>
        <row r="24">
          <cell r="A24" t="str">
            <v>C5697A#ABJ</v>
          </cell>
          <cell r="B24" t="str">
            <v xml:space="preserve">HP SureStore DLT40r - Hot Swap          </v>
          </cell>
          <cell r="C24">
            <v>698000</v>
          </cell>
          <cell r="D24">
            <v>403560</v>
          </cell>
          <cell r="E24" t="str">
            <v>C5697A#ABJ</v>
          </cell>
          <cell r="F24">
            <v>0</v>
          </cell>
          <cell r="G24" t="str">
            <v xml:space="preserve">        </v>
          </cell>
          <cell r="H24">
            <v>1</v>
          </cell>
        </row>
        <row r="25">
          <cell r="A25" t="str">
            <v>C5698A#ABJ</v>
          </cell>
          <cell r="B25" t="str">
            <v xml:space="preserve">HP SureStore DLT70r - Hot Swap          </v>
          </cell>
          <cell r="C25">
            <v>1520000</v>
          </cell>
          <cell r="D25">
            <v>879100</v>
          </cell>
          <cell r="E25" t="str">
            <v>C5698A#ABJ</v>
          </cell>
          <cell r="F25">
            <v>0</v>
          </cell>
          <cell r="G25" t="str">
            <v xml:space="preserve">        </v>
          </cell>
          <cell r="H25">
            <v>1</v>
          </cell>
        </row>
        <row r="26">
          <cell r="A26" t="str">
            <v>C5699A</v>
          </cell>
          <cell r="B26" t="str">
            <v>External wide SCSI cable (68 to 68) 2.5m</v>
          </cell>
          <cell r="C26">
            <v>18000</v>
          </cell>
          <cell r="D26">
            <v>10620</v>
          </cell>
          <cell r="E26" t="str">
            <v>C5699A</v>
          </cell>
          <cell r="F26">
            <v>0</v>
          </cell>
          <cell r="G26" t="str">
            <v xml:space="preserve">        </v>
          </cell>
          <cell r="H26">
            <v>1</v>
          </cell>
        </row>
        <row r="27">
          <cell r="A27" t="str">
            <v>C5700A</v>
          </cell>
          <cell r="B27" t="str">
            <v xml:space="preserve">HP SureStore DAT24i (NTJ)               </v>
          </cell>
          <cell r="C27">
            <v>348000</v>
          </cell>
          <cell r="D27">
            <v>205320</v>
          </cell>
          <cell r="E27" t="str">
            <v>C5700A</v>
          </cell>
          <cell r="F27">
            <v>0</v>
          </cell>
          <cell r="G27" t="str">
            <v xml:space="preserve">        </v>
          </cell>
          <cell r="H27">
            <v>1</v>
          </cell>
        </row>
        <row r="28">
          <cell r="A28" t="str">
            <v>C5701A</v>
          </cell>
          <cell r="B28" t="str">
            <v xml:space="preserve">HP SureStore DAT24e (NTJ).              </v>
          </cell>
          <cell r="C28">
            <v>368000</v>
          </cell>
          <cell r="D28">
            <v>217120</v>
          </cell>
          <cell r="E28" t="str">
            <v>C5701A</v>
          </cell>
          <cell r="F28">
            <v>0</v>
          </cell>
          <cell r="G28" t="str">
            <v xml:space="preserve">        </v>
          </cell>
          <cell r="H28">
            <v>1</v>
          </cell>
        </row>
        <row r="29">
          <cell r="A29" t="str">
            <v>C5710A</v>
          </cell>
          <cell r="B29" t="str">
            <v xml:space="preserve">50 - 68 pin SCSI adapter                </v>
          </cell>
          <cell r="C29">
            <v>3800</v>
          </cell>
          <cell r="D29">
            <v>2242</v>
          </cell>
          <cell r="E29" t="str">
            <v>C5710A</v>
          </cell>
          <cell r="F29">
            <v>0</v>
          </cell>
          <cell r="G29" t="str">
            <v xml:space="preserve">        </v>
          </cell>
          <cell r="H29">
            <v>1</v>
          </cell>
        </row>
        <row r="30">
          <cell r="A30" t="str">
            <v>K2286</v>
          </cell>
          <cell r="B30" t="str">
            <v xml:space="preserve">SCSIｹｰﾌﾞﾙ3ﾌｨｰﾄ(高密ｰ低密)               </v>
          </cell>
          <cell r="C30">
            <v>11000</v>
          </cell>
          <cell r="D30">
            <v>6490</v>
          </cell>
          <cell r="E30" t="str">
            <v>K2286</v>
          </cell>
          <cell r="F30">
            <v>0</v>
          </cell>
          <cell r="G30" t="str">
            <v xml:space="preserve">        </v>
          </cell>
          <cell r="H30">
            <v>1</v>
          </cell>
        </row>
        <row r="31">
          <cell r="A31" t="str">
            <v>92283L</v>
          </cell>
          <cell r="B31" t="str">
            <v xml:space="preserve">DDSｶｾｯﾄ収納ﾎﾞｯｸｽ                        </v>
          </cell>
          <cell r="C31">
            <v>5200</v>
          </cell>
          <cell r="D31">
            <v>2548</v>
          </cell>
          <cell r="E31" t="str">
            <v>92283L</v>
          </cell>
          <cell r="F31">
            <v>0</v>
          </cell>
          <cell r="G31" t="str">
            <v xml:space="preserve">        </v>
          </cell>
          <cell r="H31">
            <v>1</v>
          </cell>
        </row>
        <row r="32">
          <cell r="A32" t="str">
            <v>C1570A</v>
          </cell>
          <cell r="B32" t="str">
            <v xml:space="preserve">HP DDS3 Autoloader Mag Inc. Cartridges  </v>
          </cell>
          <cell r="C32">
            <v>28800</v>
          </cell>
          <cell r="D32">
            <v>14112</v>
          </cell>
          <cell r="E32" t="str">
            <v>C1570A</v>
          </cell>
          <cell r="F32">
            <v>0</v>
          </cell>
          <cell r="G32" t="str">
            <v xml:space="preserve">        </v>
          </cell>
          <cell r="H32">
            <v>1</v>
          </cell>
        </row>
        <row r="33">
          <cell r="A33" t="str">
            <v>C1571A</v>
          </cell>
          <cell r="B33" t="str">
            <v xml:space="preserve">Magazine for use with the HP Autoloader </v>
          </cell>
          <cell r="C33">
            <v>4300</v>
          </cell>
          <cell r="D33">
            <v>2107</v>
          </cell>
          <cell r="E33" t="str">
            <v>C1571A</v>
          </cell>
          <cell r="F33">
            <v>0</v>
          </cell>
          <cell r="G33" t="str">
            <v xml:space="preserve">        </v>
          </cell>
          <cell r="H33">
            <v>1</v>
          </cell>
        </row>
        <row r="34">
          <cell r="A34" t="str">
            <v>C1572A</v>
          </cell>
          <cell r="B34" t="str">
            <v>HP DDS Autoloader Magazine (+cartridges)</v>
          </cell>
          <cell r="C34">
            <v>16800</v>
          </cell>
          <cell r="D34">
            <v>8232</v>
          </cell>
          <cell r="E34" t="str">
            <v>C1572A</v>
          </cell>
          <cell r="F34">
            <v>0</v>
          </cell>
          <cell r="G34" t="str">
            <v xml:space="preserve">        </v>
          </cell>
          <cell r="H34">
            <v>1</v>
          </cell>
        </row>
        <row r="35">
          <cell r="A35" t="str">
            <v>C2588F</v>
          </cell>
          <cell r="B35" t="str">
            <v xml:space="preserve">HP 2.3GB Rewritable Optical Disks       </v>
          </cell>
          <cell r="C35">
            <v>108000</v>
          </cell>
          <cell r="D35">
            <v>52920</v>
          </cell>
          <cell r="E35" t="str">
            <v>C2588F</v>
          </cell>
          <cell r="F35">
            <v>0</v>
          </cell>
          <cell r="G35" t="str">
            <v xml:space="preserve">        </v>
          </cell>
          <cell r="H35">
            <v>1</v>
          </cell>
        </row>
        <row r="36">
          <cell r="A36" t="str">
            <v>C2588T</v>
          </cell>
          <cell r="B36" t="str">
            <v xml:space="preserve">HP 1.2GB R/W Optical Disks (512), 8 pk  </v>
          </cell>
          <cell r="C36">
            <v>96000</v>
          </cell>
          <cell r="D36">
            <v>47040</v>
          </cell>
          <cell r="E36" t="str">
            <v>C2588T</v>
          </cell>
          <cell r="F36">
            <v>0</v>
          </cell>
          <cell r="G36" t="str">
            <v xml:space="preserve">        </v>
          </cell>
          <cell r="H36">
            <v>1</v>
          </cell>
        </row>
        <row r="37">
          <cell r="A37" t="str">
            <v>C2589F</v>
          </cell>
          <cell r="B37" t="str">
            <v xml:space="preserve">HP 2.6 GB書き換え可能光ﾃﾞｨｽｸ            </v>
          </cell>
          <cell r="C37">
            <v>108000</v>
          </cell>
          <cell r="D37">
            <v>52920</v>
          </cell>
          <cell r="E37" t="str">
            <v>C2589F</v>
          </cell>
          <cell r="F37">
            <v>0</v>
          </cell>
          <cell r="G37" t="str">
            <v xml:space="preserve">        </v>
          </cell>
          <cell r="H37">
            <v>1</v>
          </cell>
        </row>
        <row r="38">
          <cell r="A38" t="str">
            <v>C2589J</v>
          </cell>
          <cell r="B38" t="str">
            <v xml:space="preserve">HP 4.8 GB Rewritable MO cartridges      </v>
          </cell>
          <cell r="C38">
            <v>170000</v>
          </cell>
          <cell r="D38">
            <v>83300</v>
          </cell>
          <cell r="E38" t="str">
            <v>C2589J</v>
          </cell>
          <cell r="F38">
            <v>0</v>
          </cell>
          <cell r="G38" t="str">
            <v xml:space="preserve">        </v>
          </cell>
          <cell r="H38">
            <v>1</v>
          </cell>
        </row>
        <row r="39">
          <cell r="A39" t="str">
            <v>C2589T</v>
          </cell>
          <cell r="B39" t="str">
            <v xml:space="preserve">HP 1.3GB R/W Optical Disks (1024), 8 pk </v>
          </cell>
          <cell r="C39">
            <v>96000</v>
          </cell>
          <cell r="D39">
            <v>47040</v>
          </cell>
          <cell r="E39" t="str">
            <v>C2589T</v>
          </cell>
          <cell r="F39">
            <v>0</v>
          </cell>
          <cell r="G39" t="str">
            <v xml:space="preserve">        </v>
          </cell>
          <cell r="H39">
            <v>1</v>
          </cell>
        </row>
        <row r="40">
          <cell r="A40" t="str">
            <v>C2590F</v>
          </cell>
          <cell r="B40" t="str">
            <v xml:space="preserve">HP 2.3GB WORM Optical Disks             </v>
          </cell>
          <cell r="C40">
            <v>108000</v>
          </cell>
          <cell r="D40">
            <v>52920</v>
          </cell>
          <cell r="E40" t="str">
            <v>C2590F</v>
          </cell>
          <cell r="F40">
            <v>0</v>
          </cell>
          <cell r="G40" t="str">
            <v xml:space="preserve">        </v>
          </cell>
          <cell r="H40">
            <v>1</v>
          </cell>
        </row>
        <row r="41">
          <cell r="A41" t="str">
            <v>C2590T</v>
          </cell>
          <cell r="B41" t="str">
            <v xml:space="preserve">HP 1.2GB WORM Optical Disks (512), 8 pk </v>
          </cell>
          <cell r="C41">
            <v>96000</v>
          </cell>
          <cell r="D41">
            <v>47040</v>
          </cell>
          <cell r="E41" t="str">
            <v>C2590T</v>
          </cell>
          <cell r="F41">
            <v>0</v>
          </cell>
          <cell r="G41" t="str">
            <v xml:space="preserve">        </v>
          </cell>
          <cell r="H41">
            <v>1</v>
          </cell>
        </row>
        <row r="42">
          <cell r="A42" t="str">
            <v>C2591F</v>
          </cell>
          <cell r="B42" t="str">
            <v xml:space="preserve">HP 2.6GB WORM Optical Disks             </v>
          </cell>
          <cell r="C42">
            <v>108000</v>
          </cell>
          <cell r="D42">
            <v>52920</v>
          </cell>
          <cell r="E42" t="str">
            <v>C2591F</v>
          </cell>
          <cell r="F42">
            <v>0</v>
          </cell>
          <cell r="G42" t="str">
            <v xml:space="preserve">        </v>
          </cell>
          <cell r="H42">
            <v>1</v>
          </cell>
        </row>
        <row r="43">
          <cell r="A43" t="str">
            <v>C2591J</v>
          </cell>
          <cell r="B43" t="str">
            <v xml:space="preserve">HP 4.8 GB Write-once MO cartridges      </v>
          </cell>
          <cell r="C43">
            <v>170000</v>
          </cell>
          <cell r="D43">
            <v>83300</v>
          </cell>
          <cell r="E43" t="str">
            <v>C2591J</v>
          </cell>
          <cell r="F43">
            <v>0</v>
          </cell>
          <cell r="G43" t="str">
            <v xml:space="preserve">        </v>
          </cell>
          <cell r="H43">
            <v>1</v>
          </cell>
        </row>
        <row r="44">
          <cell r="A44" t="str">
            <v>C2591T</v>
          </cell>
          <cell r="B44" t="str">
            <v xml:space="preserve">HP 1.3GB WORM Optical Disk (1024), 8 pk </v>
          </cell>
          <cell r="C44">
            <v>96000</v>
          </cell>
          <cell r="D44">
            <v>47040</v>
          </cell>
          <cell r="E44" t="str">
            <v>C2591T</v>
          </cell>
          <cell r="F44">
            <v>0</v>
          </cell>
          <cell r="G44" t="str">
            <v xml:space="preserve">        </v>
          </cell>
          <cell r="H44">
            <v>1</v>
          </cell>
        </row>
        <row r="45">
          <cell r="A45" t="str">
            <v>C4425A</v>
          </cell>
          <cell r="B45" t="str">
            <v xml:space="preserve">Minicartridge, TR-4, 1 pack             </v>
          </cell>
          <cell r="C45">
            <v>7800</v>
          </cell>
          <cell r="D45">
            <v>4602</v>
          </cell>
          <cell r="E45" t="str">
            <v>C4425A</v>
          </cell>
          <cell r="F45">
            <v>0</v>
          </cell>
          <cell r="G45" t="str">
            <v xml:space="preserve">        </v>
          </cell>
          <cell r="H45">
            <v>1</v>
          </cell>
        </row>
        <row r="46">
          <cell r="A46" t="str">
            <v>C4425D</v>
          </cell>
          <cell r="B46" t="str">
            <v xml:space="preserve">Minicartridge, TR-4, 5 pack             </v>
          </cell>
          <cell r="C46">
            <v>38000</v>
          </cell>
          <cell r="D46">
            <v>22420</v>
          </cell>
          <cell r="E46" t="str">
            <v>C4425D</v>
          </cell>
          <cell r="F46">
            <v>0</v>
          </cell>
          <cell r="G46" t="str">
            <v xml:space="preserve">        </v>
          </cell>
          <cell r="H46">
            <v>1</v>
          </cell>
        </row>
        <row r="47">
          <cell r="A47" t="str">
            <v>C5141A</v>
          </cell>
          <cell r="B47" t="str">
            <v xml:space="preserve">HP DLTtape IIIXTﾃﾞｰﾀ･ｶｰﾄﾘｯｼﾞ､1ﾋﾟｰｽ      </v>
          </cell>
          <cell r="C47">
            <v>11000</v>
          </cell>
          <cell r="D47">
            <v>5390</v>
          </cell>
          <cell r="E47" t="str">
            <v>C5141A</v>
          </cell>
          <cell r="F47">
            <v>0</v>
          </cell>
          <cell r="G47" t="str">
            <v xml:space="preserve">        </v>
          </cell>
          <cell r="H47">
            <v>1</v>
          </cell>
        </row>
        <row r="48">
          <cell r="A48" t="str">
            <v>C5141F</v>
          </cell>
          <cell r="B48" t="str">
            <v xml:space="preserve">HP DLTtape IVﾃﾞｰﾀ･ｶｰﾄﾘｯｼﾞ､1ﾋﾟｰｽ         </v>
          </cell>
          <cell r="C48">
            <v>21500</v>
          </cell>
          <cell r="D48">
            <v>10535</v>
          </cell>
          <cell r="E48" t="str">
            <v>C5141F</v>
          </cell>
          <cell r="F48">
            <v>0</v>
          </cell>
          <cell r="G48" t="str">
            <v xml:space="preserve">        </v>
          </cell>
          <cell r="H48">
            <v>1</v>
          </cell>
        </row>
        <row r="49">
          <cell r="A49" t="str">
            <v>C5142A</v>
          </cell>
          <cell r="B49" t="str">
            <v xml:space="preserve">HP DLT cleaning cartridge 1 piece.      </v>
          </cell>
          <cell r="C49">
            <v>11000</v>
          </cell>
          <cell r="D49">
            <v>5390</v>
          </cell>
          <cell r="E49" t="str">
            <v>C5142A</v>
          </cell>
          <cell r="F49">
            <v>0</v>
          </cell>
          <cell r="G49" t="str">
            <v xml:space="preserve">        </v>
          </cell>
          <cell r="H49">
            <v>1</v>
          </cell>
        </row>
        <row r="50">
          <cell r="A50" t="str">
            <v>C5705A</v>
          </cell>
          <cell r="B50" t="str">
            <v xml:space="preserve">DDS1 Data Cartridge,2.6GB/60m           </v>
          </cell>
          <cell r="C50">
            <v>1760</v>
          </cell>
          <cell r="D50">
            <v>862</v>
          </cell>
          <cell r="E50" t="str">
            <v>C5705A</v>
          </cell>
          <cell r="F50">
            <v>0</v>
          </cell>
          <cell r="G50" t="str">
            <v xml:space="preserve">        </v>
          </cell>
          <cell r="H50">
            <v>10</v>
          </cell>
        </row>
        <row r="51">
          <cell r="A51" t="str">
            <v>C5706A</v>
          </cell>
          <cell r="B51" t="str">
            <v xml:space="preserve">DDS 1 Data Cartridge, 4GB/90m           </v>
          </cell>
          <cell r="C51">
            <v>1080</v>
          </cell>
          <cell r="D51">
            <v>529</v>
          </cell>
          <cell r="E51" t="str">
            <v>C5706A</v>
          </cell>
          <cell r="F51">
            <v>0</v>
          </cell>
          <cell r="G51" t="str">
            <v xml:space="preserve">        </v>
          </cell>
          <cell r="H51">
            <v>10</v>
          </cell>
        </row>
        <row r="52">
          <cell r="A52" t="str">
            <v>C5707A</v>
          </cell>
          <cell r="B52" t="str">
            <v xml:space="preserve">DDS 2 Data Cartridge, 8GB/120m          </v>
          </cell>
          <cell r="C52">
            <v>2560</v>
          </cell>
          <cell r="D52">
            <v>1254</v>
          </cell>
          <cell r="E52" t="str">
            <v>C5707A</v>
          </cell>
          <cell r="F52">
            <v>0</v>
          </cell>
          <cell r="G52" t="str">
            <v xml:space="preserve">        </v>
          </cell>
          <cell r="H52">
            <v>10</v>
          </cell>
        </row>
        <row r="53">
          <cell r="A53" t="str">
            <v>C5708A</v>
          </cell>
          <cell r="B53" t="str">
            <v xml:space="preserve">DDS 3 Data Cartridge, 24GB/125m         </v>
          </cell>
          <cell r="C53">
            <v>5160</v>
          </cell>
          <cell r="D53">
            <v>2528</v>
          </cell>
          <cell r="E53" t="str">
            <v>C5708A</v>
          </cell>
          <cell r="F53">
            <v>0</v>
          </cell>
          <cell r="G53" t="str">
            <v xml:space="preserve">        </v>
          </cell>
          <cell r="H53">
            <v>10</v>
          </cell>
        </row>
        <row r="54">
          <cell r="A54" t="str">
            <v>C5709A</v>
          </cell>
          <cell r="B54" t="str">
            <v xml:space="preserve">DDS Cleaning Cartridge                  </v>
          </cell>
          <cell r="C54">
            <v>1650</v>
          </cell>
          <cell r="D54">
            <v>808</v>
          </cell>
          <cell r="E54" t="str">
            <v>C5709A</v>
          </cell>
          <cell r="F54">
            <v>0</v>
          </cell>
          <cell r="G54" t="str">
            <v xml:space="preserve">        </v>
          </cell>
          <cell r="H54">
            <v>2</v>
          </cell>
        </row>
        <row r="55">
          <cell r="A55" t="str">
            <v>C6298J</v>
          </cell>
          <cell r="B55" t="str">
            <v xml:space="preserve">HP 5.2 GB Write-once MO cartridges      </v>
          </cell>
          <cell r="C55">
            <v>170000</v>
          </cell>
          <cell r="D55">
            <v>83300</v>
          </cell>
          <cell r="E55" t="str">
            <v>C6298J</v>
          </cell>
          <cell r="F55">
            <v>0</v>
          </cell>
          <cell r="G55" t="str">
            <v xml:space="preserve">        </v>
          </cell>
          <cell r="H55">
            <v>1</v>
          </cell>
        </row>
        <row r="56">
          <cell r="A56" t="str">
            <v>C6299J</v>
          </cell>
          <cell r="B56" t="str">
            <v xml:space="preserve">HP 5.2 GB Rewritable MO cartridges      </v>
          </cell>
          <cell r="C56">
            <v>170000</v>
          </cell>
          <cell r="D56">
            <v>83300</v>
          </cell>
          <cell r="E56" t="str">
            <v>C6299J</v>
          </cell>
          <cell r="F56">
            <v>0</v>
          </cell>
          <cell r="G56" t="str">
            <v xml:space="preserve">        </v>
          </cell>
          <cell r="H56">
            <v>1</v>
          </cell>
        </row>
        <row r="57">
          <cell r="A57" t="str">
            <v>C5100A#ABJ</v>
          </cell>
          <cell r="B57" t="str">
            <v xml:space="preserve">PhotoSmart フォトスキャナ               </v>
          </cell>
          <cell r="C57">
            <v>76800</v>
          </cell>
          <cell r="D57">
            <v>41450</v>
          </cell>
          <cell r="E57" t="str">
            <v>C5100A#ABJ</v>
          </cell>
          <cell r="F57">
            <v>0</v>
          </cell>
          <cell r="G57" t="str">
            <v xml:space="preserve">        </v>
          </cell>
          <cell r="H57">
            <v>1</v>
          </cell>
        </row>
        <row r="58">
          <cell r="A58" t="str">
            <v>H1701JP</v>
          </cell>
          <cell r="B58" t="str">
            <v xml:space="preserve">LAN Support Plus - Japanese             </v>
          </cell>
          <cell r="C58">
            <v>140000</v>
          </cell>
          <cell r="D58">
            <v>98000</v>
          </cell>
          <cell r="E58" t="str">
            <v>H1701JP</v>
          </cell>
          <cell r="F58">
            <v>0</v>
          </cell>
          <cell r="G58" t="str">
            <v xml:space="preserve">        </v>
          </cell>
          <cell r="H58">
            <v>1</v>
          </cell>
        </row>
        <row r="59">
          <cell r="A59" t="str">
            <v>H5570A</v>
          </cell>
          <cell r="B59" t="str">
            <v xml:space="preserve">HP LANﾊﾟｯｸ  5ｺ-ﾙﾊﾟｯｸ(ｽﾀﾝﾀﾞ-ﾄﾞｱﾜ-)       </v>
          </cell>
          <cell r="C59">
            <v>55000</v>
          </cell>
          <cell r="D59">
            <v>38500</v>
          </cell>
          <cell r="E59" t="str">
            <v>H5570A</v>
          </cell>
          <cell r="F59">
            <v>0</v>
          </cell>
          <cell r="G59" t="str">
            <v xml:space="preserve">        </v>
          </cell>
          <cell r="H59">
            <v>1</v>
          </cell>
        </row>
        <row r="60">
          <cell r="A60" t="str">
            <v>H5572A</v>
          </cell>
          <cell r="B60" t="str">
            <v xml:space="preserve">HP LANﾊﾟｯｸ 10ｺ-ﾙﾊﾟｯｸ(ｽﾀﾝﾀﾞ-ﾄﾞｱﾜ-)       </v>
          </cell>
          <cell r="C60">
            <v>107000</v>
          </cell>
          <cell r="D60">
            <v>74900</v>
          </cell>
          <cell r="E60" t="str">
            <v>H5572A</v>
          </cell>
          <cell r="F60">
            <v>0</v>
          </cell>
          <cell r="G60" t="str">
            <v xml:space="preserve">        </v>
          </cell>
          <cell r="H60">
            <v>1</v>
          </cell>
        </row>
        <row r="61">
          <cell r="A61" t="str">
            <v>C5148F</v>
          </cell>
          <cell r="B61" t="str">
            <v xml:space="preserve">マガジン DLT IV カートリッジ5巻付き     </v>
          </cell>
          <cell r="C61">
            <v>119000</v>
          </cell>
          <cell r="D61">
            <v>70210</v>
          </cell>
          <cell r="E61" t="str">
            <v>C5148F</v>
          </cell>
          <cell r="F61">
            <v>0</v>
          </cell>
          <cell r="G61" t="str">
            <v xml:space="preserve">        </v>
          </cell>
          <cell r="H61">
            <v>1</v>
          </cell>
        </row>
        <row r="62">
          <cell r="A62" t="str">
            <v>C5149F</v>
          </cell>
          <cell r="B62" t="str">
            <v xml:space="preserve">ﾏｶﾞｼﾞﾝ                                  </v>
          </cell>
          <cell r="C62">
            <v>25000</v>
          </cell>
          <cell r="D62">
            <v>14750</v>
          </cell>
          <cell r="E62" t="str">
            <v>C5149F</v>
          </cell>
          <cell r="F62">
            <v>0</v>
          </cell>
          <cell r="G62" t="str">
            <v xml:space="preserve">        </v>
          </cell>
          <cell r="H62">
            <v>1</v>
          </cell>
        </row>
        <row r="63">
          <cell r="A63" t="str">
            <v>C5156F</v>
          </cell>
          <cell r="B63" t="str">
            <v xml:space="preserve">化粧パネル                              </v>
          </cell>
          <cell r="C63">
            <v>72000</v>
          </cell>
          <cell r="D63">
            <v>42480</v>
          </cell>
          <cell r="E63" t="str">
            <v>C5156F</v>
          </cell>
          <cell r="F63">
            <v>0</v>
          </cell>
          <cell r="G63" t="str">
            <v xml:space="preserve">        </v>
          </cell>
          <cell r="H63">
            <v>1</v>
          </cell>
        </row>
        <row r="64">
          <cell r="A64" t="str">
            <v>C5157F</v>
          </cell>
          <cell r="B64" t="str">
            <v xml:space="preserve">ﾗｯｸﾏｳﾝﾄｷｯﾄ                              </v>
          </cell>
          <cell r="C64">
            <v>37000</v>
          </cell>
          <cell r="D64">
            <v>21830</v>
          </cell>
          <cell r="E64" t="str">
            <v>C5157F</v>
          </cell>
          <cell r="F64">
            <v>0</v>
          </cell>
          <cell r="G64" t="str">
            <v xml:space="preserve">        </v>
          </cell>
          <cell r="H64">
            <v>1</v>
          </cell>
        </row>
        <row r="65">
          <cell r="A65" t="str">
            <v>C5170F#ACF</v>
          </cell>
          <cell r="B65" t="str">
            <v xml:space="preserve">HP SureStore 4115we DLT Library         </v>
          </cell>
          <cell r="C65">
            <v>2429000</v>
          </cell>
          <cell r="D65">
            <v>1433110</v>
          </cell>
          <cell r="E65" t="str">
            <v>C5170F#ACF</v>
          </cell>
          <cell r="F65">
            <v>0</v>
          </cell>
          <cell r="G65" t="str">
            <v xml:space="preserve">        </v>
          </cell>
          <cell r="H65">
            <v>1</v>
          </cell>
        </row>
        <row r="66">
          <cell r="A66" t="str">
            <v>C5170J#ACF</v>
          </cell>
          <cell r="B66" t="str">
            <v xml:space="preserve">HP SureStore 7115we DLT Library         </v>
          </cell>
          <cell r="C66">
            <v>3200000</v>
          </cell>
          <cell r="D66">
            <v>1888000</v>
          </cell>
          <cell r="E66" t="str">
            <v>C5170J#ACF</v>
          </cell>
          <cell r="F66">
            <v>0</v>
          </cell>
          <cell r="G66" t="str">
            <v xml:space="preserve">        </v>
          </cell>
          <cell r="H66">
            <v>1</v>
          </cell>
        </row>
        <row r="67">
          <cell r="A67" t="str">
            <v>C5171F#ACF</v>
          </cell>
          <cell r="B67" t="str">
            <v xml:space="preserve">HP SureStore DLT Library 4215we         </v>
          </cell>
          <cell r="C67">
            <v>3442000</v>
          </cell>
          <cell r="D67">
            <v>2030780</v>
          </cell>
          <cell r="E67" t="str">
            <v>C5171F#ACF</v>
          </cell>
          <cell r="F67">
            <v>0</v>
          </cell>
          <cell r="G67" t="str">
            <v xml:space="preserve">        </v>
          </cell>
          <cell r="H67">
            <v>1</v>
          </cell>
        </row>
        <row r="68">
          <cell r="A68" t="str">
            <v>C5171J#ACF</v>
          </cell>
          <cell r="B68" t="str">
            <v xml:space="preserve">HP SureStore 7215we DLT Library         </v>
          </cell>
          <cell r="C68">
            <v>4987000</v>
          </cell>
          <cell r="D68">
            <v>2942330</v>
          </cell>
          <cell r="E68" t="str">
            <v>C5171J#ACF</v>
          </cell>
          <cell r="F68">
            <v>0</v>
          </cell>
          <cell r="G68" t="str">
            <v xml:space="preserve">        </v>
          </cell>
          <cell r="H68">
            <v>1</v>
          </cell>
        </row>
        <row r="69">
          <cell r="A69" t="str">
            <v>C5172F#ACF</v>
          </cell>
          <cell r="B69" t="str">
            <v xml:space="preserve">HP SureStore DLT Library 4115wr         </v>
          </cell>
          <cell r="C69">
            <v>2394000</v>
          </cell>
          <cell r="D69">
            <v>1412460</v>
          </cell>
          <cell r="E69" t="str">
            <v>C5172F#ACF</v>
          </cell>
          <cell r="F69">
            <v>0</v>
          </cell>
          <cell r="G69" t="str">
            <v xml:space="preserve">        </v>
          </cell>
          <cell r="H69">
            <v>1</v>
          </cell>
        </row>
        <row r="70">
          <cell r="A70" t="str">
            <v>C5172J#ACF</v>
          </cell>
          <cell r="B70" t="str">
            <v xml:space="preserve">HP SureStore DLT Library 7115wr         </v>
          </cell>
          <cell r="C70">
            <v>3167000</v>
          </cell>
          <cell r="D70">
            <v>1868530</v>
          </cell>
          <cell r="E70" t="str">
            <v>C5172J#ACF</v>
          </cell>
          <cell r="F70">
            <v>0</v>
          </cell>
          <cell r="G70" t="str">
            <v xml:space="preserve">        </v>
          </cell>
          <cell r="H70">
            <v>1</v>
          </cell>
        </row>
        <row r="71">
          <cell r="A71" t="str">
            <v>C5173F#ACF</v>
          </cell>
          <cell r="B71" t="str">
            <v xml:space="preserve">HP SureStore DLT Library 4215wr         </v>
          </cell>
          <cell r="C71">
            <v>3407000</v>
          </cell>
          <cell r="D71">
            <v>2010130</v>
          </cell>
          <cell r="E71" t="str">
            <v>C5173F#ACF</v>
          </cell>
          <cell r="F71">
            <v>0</v>
          </cell>
          <cell r="G71" t="str">
            <v xml:space="preserve">        </v>
          </cell>
          <cell r="H71">
            <v>1</v>
          </cell>
        </row>
        <row r="72">
          <cell r="A72" t="str">
            <v>C5173J#ACF</v>
          </cell>
          <cell r="B72" t="str">
            <v xml:space="preserve">HP SureStore DLT Library 7215wr         </v>
          </cell>
          <cell r="C72">
            <v>4953000</v>
          </cell>
          <cell r="D72">
            <v>2922270</v>
          </cell>
          <cell r="E72" t="str">
            <v>C5173J#ACF</v>
          </cell>
          <cell r="F72">
            <v>0</v>
          </cell>
          <cell r="G72" t="str">
            <v xml:space="preserve">        </v>
          </cell>
          <cell r="H72">
            <v>1</v>
          </cell>
        </row>
        <row r="73">
          <cell r="A73" t="str">
            <v>C5174F</v>
          </cell>
          <cell r="B73" t="str">
            <v xml:space="preserve">HP DLT 4000 wide drive upgrade kit      </v>
          </cell>
          <cell r="C73">
            <v>1090000</v>
          </cell>
          <cell r="D73">
            <v>643100</v>
          </cell>
          <cell r="E73" t="str">
            <v>C5174F</v>
          </cell>
          <cell r="F73">
            <v>0</v>
          </cell>
          <cell r="G73" t="str">
            <v xml:space="preserve">        </v>
          </cell>
          <cell r="H73">
            <v>1</v>
          </cell>
        </row>
        <row r="74">
          <cell r="A74" t="str">
            <v>C5174J</v>
          </cell>
          <cell r="B74" t="str">
            <v>HP DLT 7000 drive upgrade/conversion kit</v>
          </cell>
          <cell r="C74">
            <v>1800000</v>
          </cell>
          <cell r="D74">
            <v>1062000</v>
          </cell>
          <cell r="E74" t="str">
            <v>C5174J</v>
          </cell>
          <cell r="F74">
            <v>0</v>
          </cell>
          <cell r="G74" t="str">
            <v xml:space="preserve">        </v>
          </cell>
          <cell r="H74">
            <v>1</v>
          </cell>
        </row>
        <row r="75">
          <cell r="A75" t="str">
            <v>C6280F#ACF</v>
          </cell>
          <cell r="B75" t="str">
            <v xml:space="preserve">HP SureStore DLT Autoloader 418         </v>
          </cell>
          <cell r="C75">
            <v>1459000</v>
          </cell>
          <cell r="D75">
            <v>860810</v>
          </cell>
          <cell r="E75" t="str">
            <v>C6280F#ACF</v>
          </cell>
          <cell r="F75">
            <v>0</v>
          </cell>
          <cell r="G75" t="str">
            <v xml:space="preserve">        </v>
          </cell>
          <cell r="H75">
            <v>1</v>
          </cell>
        </row>
        <row r="76">
          <cell r="A76" t="str">
            <v>C6280J#ACF</v>
          </cell>
          <cell r="B76" t="str">
            <v xml:space="preserve">HP SureStore DLT Autoloader 718         </v>
          </cell>
          <cell r="C76">
            <v>2534000</v>
          </cell>
          <cell r="D76">
            <v>1495060</v>
          </cell>
          <cell r="E76" t="str">
            <v>C6280J#ACF</v>
          </cell>
          <cell r="F76">
            <v>0</v>
          </cell>
          <cell r="G76" t="str">
            <v xml:space="preserve">        </v>
          </cell>
          <cell r="H76">
            <v>1</v>
          </cell>
        </row>
        <row r="77">
          <cell r="A77" t="str">
            <v>C6287F</v>
          </cell>
          <cell r="B77" t="str">
            <v>Rack Mount kit HP DLT 418/718 Autoloader</v>
          </cell>
          <cell r="C77">
            <v>39800</v>
          </cell>
          <cell r="D77">
            <v>23482</v>
          </cell>
          <cell r="E77" t="str">
            <v>C6287F</v>
          </cell>
          <cell r="F77">
            <v>0</v>
          </cell>
          <cell r="G77" t="str">
            <v xml:space="preserve">        </v>
          </cell>
          <cell r="H77">
            <v>1</v>
          </cell>
        </row>
        <row r="78">
          <cell r="A78" t="str">
            <v>C6287J</v>
          </cell>
          <cell r="B78" t="str">
            <v>Rack Mount kit for HP DLT 418 autoloader</v>
          </cell>
          <cell r="C78">
            <v>30000</v>
          </cell>
          <cell r="D78">
            <v>17700</v>
          </cell>
          <cell r="E78" t="str">
            <v>C6287J</v>
          </cell>
          <cell r="F78">
            <v>0</v>
          </cell>
          <cell r="G78" t="str">
            <v xml:space="preserve">        </v>
          </cell>
          <cell r="H78">
            <v>1</v>
          </cell>
        </row>
        <row r="79">
          <cell r="A79" t="str">
            <v>C6288J</v>
          </cell>
          <cell r="B79" t="str">
            <v xml:space="preserve">Magazine for HP DLT library, empty      </v>
          </cell>
          <cell r="C79">
            <v>27000</v>
          </cell>
          <cell r="D79">
            <v>15930</v>
          </cell>
          <cell r="E79" t="str">
            <v>C6288J</v>
          </cell>
          <cell r="F79">
            <v>0</v>
          </cell>
          <cell r="G79" t="str">
            <v xml:space="preserve">        </v>
          </cell>
          <cell r="H79">
            <v>1</v>
          </cell>
        </row>
        <row r="80">
          <cell r="A80" t="str">
            <v>C6289J</v>
          </cell>
          <cell r="B80" t="str">
            <v xml:space="preserve">Magazine for HP DLT library with media  </v>
          </cell>
          <cell r="C80">
            <v>139800</v>
          </cell>
          <cell r="D80">
            <v>68502</v>
          </cell>
          <cell r="E80" t="str">
            <v>C6289J</v>
          </cell>
          <cell r="F80">
            <v>0</v>
          </cell>
          <cell r="G80" t="str">
            <v xml:space="preserve">        </v>
          </cell>
          <cell r="H80">
            <v>1</v>
          </cell>
        </row>
        <row r="81">
          <cell r="A81" t="str">
            <v>B7335AJ</v>
          </cell>
          <cell r="B81" t="str">
            <v xml:space="preserve">ManageXｺﾝｿｰﾙ使用権 (日本語版)           </v>
          </cell>
          <cell r="C81">
            <v>490000</v>
          </cell>
          <cell r="D81">
            <v>308700</v>
          </cell>
          <cell r="E81" t="str">
            <v>B7335AJ</v>
          </cell>
          <cell r="F81">
            <v>0</v>
          </cell>
          <cell r="G81" t="str">
            <v xml:space="preserve">        </v>
          </cell>
          <cell r="H81">
            <v>1</v>
          </cell>
        </row>
        <row r="82">
          <cell r="A82" t="str">
            <v>B7337AA</v>
          </cell>
          <cell r="B82" t="str">
            <v xml:space="preserve">ManageX NTｻｰﾊﾞ用使用権 (1-9ﾉｰﾄﾞ)        </v>
          </cell>
          <cell r="C82">
            <v>140000</v>
          </cell>
          <cell r="D82">
            <v>88200</v>
          </cell>
          <cell r="E82" t="str">
            <v>B7337AA</v>
          </cell>
          <cell r="F82">
            <v>0</v>
          </cell>
          <cell r="G82" t="str">
            <v xml:space="preserve">        </v>
          </cell>
          <cell r="H82">
            <v>1</v>
          </cell>
        </row>
        <row r="83">
          <cell r="A83" t="str">
            <v>B7338AA</v>
          </cell>
          <cell r="B83" t="str">
            <v xml:space="preserve">ManageX NTｻｰﾊﾞ用使用権 (10-49ﾉｰﾄﾞ)      </v>
          </cell>
          <cell r="C83">
            <v>132000</v>
          </cell>
          <cell r="D83">
            <v>83160</v>
          </cell>
          <cell r="E83" t="str">
            <v>B7338AA</v>
          </cell>
          <cell r="F83">
            <v>0</v>
          </cell>
          <cell r="G83" t="str">
            <v xml:space="preserve">        </v>
          </cell>
          <cell r="H83">
            <v>1</v>
          </cell>
        </row>
        <row r="84">
          <cell r="A84" t="str">
            <v>B7339AA</v>
          </cell>
          <cell r="B84" t="str">
            <v xml:space="preserve">ManageX NTｻｰﾊﾞ用使用権 (50-99ﾉｰﾄﾞ)      </v>
          </cell>
          <cell r="C84">
            <v>124000</v>
          </cell>
          <cell r="D84">
            <v>78120</v>
          </cell>
          <cell r="E84" t="str">
            <v>B7339AA</v>
          </cell>
          <cell r="F84">
            <v>0</v>
          </cell>
          <cell r="G84" t="str">
            <v xml:space="preserve">        </v>
          </cell>
          <cell r="H84">
            <v>1</v>
          </cell>
        </row>
        <row r="85">
          <cell r="A85" t="str">
            <v>B7340AA</v>
          </cell>
          <cell r="B85" t="str">
            <v xml:space="preserve">ManageX NTｻｰﾊﾞ用使用権 (100-249ﾉｰﾄﾞ)    </v>
          </cell>
          <cell r="C85">
            <v>116000</v>
          </cell>
          <cell r="D85">
            <v>73080</v>
          </cell>
          <cell r="E85" t="str">
            <v>B7340AA</v>
          </cell>
          <cell r="F85">
            <v>0</v>
          </cell>
          <cell r="G85" t="str">
            <v xml:space="preserve">        </v>
          </cell>
          <cell r="H85">
            <v>1</v>
          </cell>
        </row>
        <row r="86">
          <cell r="A86" t="str">
            <v>B7344AA</v>
          </cell>
          <cell r="B86" t="str">
            <v xml:space="preserve">ManageX Appｻｰﾊﾞ用使用権 (1-9ﾉｰﾄﾞ)       </v>
          </cell>
          <cell r="C86">
            <v>190000</v>
          </cell>
          <cell r="D86">
            <v>119700</v>
          </cell>
          <cell r="E86" t="str">
            <v>B7344AA</v>
          </cell>
          <cell r="F86">
            <v>0</v>
          </cell>
          <cell r="G86" t="str">
            <v xml:space="preserve">        </v>
          </cell>
          <cell r="H86">
            <v>1</v>
          </cell>
        </row>
        <row r="87">
          <cell r="A87" t="str">
            <v>B7345AA</v>
          </cell>
          <cell r="B87" t="str">
            <v xml:space="preserve">ManageX Appｻｰﾊﾞ用使用権 (10-49ﾉｰﾄﾞ)     </v>
          </cell>
          <cell r="C87">
            <v>178000</v>
          </cell>
          <cell r="D87">
            <v>112140</v>
          </cell>
          <cell r="E87" t="str">
            <v>B7345AA</v>
          </cell>
          <cell r="F87">
            <v>0</v>
          </cell>
          <cell r="G87" t="str">
            <v xml:space="preserve">        </v>
          </cell>
          <cell r="H87">
            <v>1</v>
          </cell>
        </row>
        <row r="88">
          <cell r="A88" t="str">
            <v>B7346AA</v>
          </cell>
          <cell r="B88" t="str">
            <v xml:space="preserve">ManageX Appｻｰﾊﾞ用使用権 (50-99ﾉｰﾄﾞ)     </v>
          </cell>
          <cell r="C88">
            <v>166000</v>
          </cell>
          <cell r="D88">
            <v>104580</v>
          </cell>
          <cell r="E88" t="str">
            <v>B7346AA</v>
          </cell>
          <cell r="F88">
            <v>0</v>
          </cell>
          <cell r="G88" t="str">
            <v xml:space="preserve">        </v>
          </cell>
          <cell r="H88">
            <v>1</v>
          </cell>
        </row>
        <row r="89">
          <cell r="A89" t="str">
            <v>B7347AA</v>
          </cell>
          <cell r="B89" t="str">
            <v xml:space="preserve">ManageX Appｻｰﾊﾞ用使用権 (100-249ﾉｰﾄﾞ)   </v>
          </cell>
          <cell r="C89">
            <v>154000</v>
          </cell>
          <cell r="D89">
            <v>97020</v>
          </cell>
          <cell r="E89" t="str">
            <v>B7347AA</v>
          </cell>
          <cell r="F89">
            <v>0</v>
          </cell>
          <cell r="G89" t="str">
            <v xml:space="preserve">        </v>
          </cell>
          <cell r="H89">
            <v>1</v>
          </cell>
        </row>
        <row r="90">
          <cell r="A90" t="str">
            <v>B7351AA</v>
          </cell>
          <cell r="B90" t="str">
            <v xml:space="preserve">ManageX NT Wkst用使用権 (1-49ﾉｰﾄﾞ)      </v>
          </cell>
          <cell r="C90">
            <v>7000</v>
          </cell>
          <cell r="D90">
            <v>4410</v>
          </cell>
          <cell r="E90" t="str">
            <v>B7351AA</v>
          </cell>
          <cell r="F90">
            <v>0</v>
          </cell>
          <cell r="G90" t="str">
            <v xml:space="preserve">        </v>
          </cell>
          <cell r="H90">
            <v>1</v>
          </cell>
        </row>
        <row r="91">
          <cell r="A91" t="str">
            <v>B7352AA</v>
          </cell>
          <cell r="B91" t="str">
            <v xml:space="preserve">ManageX NT Wkst用使用権 (50-99ﾉｰﾄﾞ)     </v>
          </cell>
          <cell r="C91">
            <v>6500</v>
          </cell>
          <cell r="D91">
            <v>4095</v>
          </cell>
          <cell r="E91" t="str">
            <v>B7352AA</v>
          </cell>
          <cell r="F91">
            <v>0</v>
          </cell>
          <cell r="G91" t="str">
            <v xml:space="preserve">        </v>
          </cell>
          <cell r="H91">
            <v>1</v>
          </cell>
        </row>
        <row r="92">
          <cell r="A92" t="str">
            <v>B7353AA</v>
          </cell>
          <cell r="B92" t="str">
            <v xml:space="preserve">ManageX NT Wkst用使用権 (100-249ﾉｰﾄﾞ)   </v>
          </cell>
          <cell r="C92">
            <v>6000</v>
          </cell>
          <cell r="D92">
            <v>3780</v>
          </cell>
          <cell r="E92" t="str">
            <v>B7353AA</v>
          </cell>
          <cell r="F92">
            <v>0</v>
          </cell>
          <cell r="G92" t="str">
            <v xml:space="preserve">        </v>
          </cell>
          <cell r="H92">
            <v>1</v>
          </cell>
        </row>
        <row r="93">
          <cell r="A93" t="str">
            <v>B7354AA</v>
          </cell>
          <cell r="B93" t="str">
            <v xml:space="preserve">ManageX NT Wkst用使用権 (250-499ﾉｰﾄﾞ)   </v>
          </cell>
          <cell r="C93">
            <v>5500</v>
          </cell>
          <cell r="D93">
            <v>3465</v>
          </cell>
          <cell r="E93" t="str">
            <v>B7354AA</v>
          </cell>
          <cell r="F93">
            <v>0</v>
          </cell>
          <cell r="G93" t="str">
            <v xml:space="preserve">        </v>
          </cell>
          <cell r="H93">
            <v>1</v>
          </cell>
        </row>
        <row r="94">
          <cell r="A94" t="str">
            <v>B7355AA</v>
          </cell>
          <cell r="B94" t="str">
            <v xml:space="preserve">ManageX NT Wkst用使用権 (500-999ﾉｰﾄﾞ)   </v>
          </cell>
          <cell r="C94">
            <v>5000</v>
          </cell>
          <cell r="D94">
            <v>3150</v>
          </cell>
          <cell r="E94" t="str">
            <v>B7355AA</v>
          </cell>
          <cell r="F94">
            <v>0</v>
          </cell>
          <cell r="G94" t="str">
            <v xml:space="preserve">        </v>
          </cell>
          <cell r="H94">
            <v>1</v>
          </cell>
        </row>
        <row r="95">
          <cell r="A95" t="str">
            <v>B7356AA</v>
          </cell>
          <cell r="B95" t="str">
            <v xml:space="preserve">ManageX NT Wkst用使用権 (1000-4999ﾉｰﾄﾞ) </v>
          </cell>
          <cell r="C95">
            <v>4500</v>
          </cell>
          <cell r="D95">
            <v>2835</v>
          </cell>
          <cell r="E95" t="str">
            <v>B7356AA</v>
          </cell>
          <cell r="F95">
            <v>0</v>
          </cell>
          <cell r="G95" t="str">
            <v xml:space="preserve">        </v>
          </cell>
          <cell r="H95">
            <v>1</v>
          </cell>
        </row>
        <row r="96">
          <cell r="A96" t="str">
            <v>H1335CJ</v>
          </cell>
          <cell r="B96" t="str">
            <v xml:space="preserve">ManageXｺﾝｿｰﾙ 日本語 ｱｯﾌﾟｸﾞﾚｰﾄﾞ          </v>
          </cell>
          <cell r="C96">
            <v>245000</v>
          </cell>
          <cell r="D96">
            <v>154350</v>
          </cell>
          <cell r="E96" t="str">
            <v>H1335CJ</v>
          </cell>
          <cell r="F96">
            <v>0</v>
          </cell>
          <cell r="G96" t="str">
            <v xml:space="preserve">        </v>
          </cell>
          <cell r="H96">
            <v>1</v>
          </cell>
        </row>
        <row r="97">
          <cell r="A97" t="str">
            <v>H1337CJ</v>
          </cell>
          <cell r="B97" t="str">
            <v xml:space="preserve">ManageX NTｻｰﾊﾞ 日本語 ｱｯﾌﾟｸﾞﾚｰﾄﾞ        </v>
          </cell>
          <cell r="C97">
            <v>70000</v>
          </cell>
          <cell r="D97">
            <v>44100</v>
          </cell>
          <cell r="E97" t="str">
            <v>H1337CJ</v>
          </cell>
          <cell r="F97">
            <v>0</v>
          </cell>
          <cell r="G97" t="str">
            <v xml:space="preserve">        </v>
          </cell>
          <cell r="H97">
            <v>1</v>
          </cell>
        </row>
        <row r="98">
          <cell r="A98" t="str">
            <v>H1344CJ</v>
          </cell>
          <cell r="B98" t="str">
            <v xml:space="preserve">ManageX Appｻｰﾊﾞ 日本語 ｱｯﾌﾟｸﾞﾚｰﾄﾞ       </v>
          </cell>
          <cell r="C98">
            <v>95000</v>
          </cell>
          <cell r="D98">
            <v>59850</v>
          </cell>
          <cell r="E98" t="str">
            <v>H1344CJ</v>
          </cell>
          <cell r="F98">
            <v>0</v>
          </cell>
          <cell r="G98" t="str">
            <v xml:space="preserve">        </v>
          </cell>
          <cell r="H98">
            <v>1</v>
          </cell>
        </row>
        <row r="99">
          <cell r="A99" t="str">
            <v>H1345CJ</v>
          </cell>
          <cell r="B99" t="str">
            <v xml:space="preserve">OV NNM/NT 250限定 日本語版 ｱｯﾌﾟｸﾞﾚｰﾄﾞ   </v>
          </cell>
          <cell r="C99">
            <v>355000</v>
          </cell>
          <cell r="D99">
            <v>223650</v>
          </cell>
          <cell r="E99" t="str">
            <v>H1345CJ</v>
          </cell>
          <cell r="F99">
            <v>0</v>
          </cell>
          <cell r="G99" t="str">
            <v xml:space="preserve">        </v>
          </cell>
          <cell r="H99">
            <v>1</v>
          </cell>
        </row>
        <row r="100">
          <cell r="A100" t="str">
            <v>H1346CJ</v>
          </cell>
          <cell r="B100" t="str">
            <v xml:space="preserve">OV NNM/NT 250追加 日本語版 ｱｯﾌﾟｸﾞﾚｰﾄﾞ   </v>
          </cell>
          <cell r="C100">
            <v>142000</v>
          </cell>
          <cell r="D100">
            <v>89460</v>
          </cell>
          <cell r="E100" t="str">
            <v>H1346CJ</v>
          </cell>
          <cell r="F100">
            <v>0</v>
          </cell>
          <cell r="G100" t="str">
            <v xml:space="preserve">        </v>
          </cell>
          <cell r="H100">
            <v>1</v>
          </cell>
        </row>
        <row r="101">
          <cell r="A101" t="str">
            <v>H1347CJ</v>
          </cell>
          <cell r="B101" t="str">
            <v>OV NNM/NT無制限 日本語版ｱｯﾌﾟｸﾞﾚｰﾄﾞ使用権</v>
          </cell>
          <cell r="C101">
            <v>923000</v>
          </cell>
          <cell r="D101">
            <v>581490</v>
          </cell>
          <cell r="E101" t="str">
            <v>H1347CJ</v>
          </cell>
          <cell r="F101">
            <v>0</v>
          </cell>
          <cell r="G101" t="str">
            <v xml:space="preserve">        </v>
          </cell>
          <cell r="H101">
            <v>1</v>
          </cell>
        </row>
        <row r="102">
          <cell r="A102" t="str">
            <v>H1348CJ</v>
          </cell>
          <cell r="B102" t="str">
            <v xml:space="preserve">NNM6.x/NT 無制限 日本語 ｱｯﾌﾟｸﾞﾚｰﾄﾞ      </v>
          </cell>
          <cell r="C102">
            <v>1230000</v>
          </cell>
          <cell r="D102">
            <v>774900</v>
          </cell>
          <cell r="E102" t="str">
            <v>H1348CJ</v>
          </cell>
          <cell r="F102">
            <v>0</v>
          </cell>
          <cell r="G102" t="str">
            <v xml:space="preserve">        </v>
          </cell>
          <cell r="H102">
            <v>1</v>
          </cell>
        </row>
        <row r="103">
          <cell r="A103" t="str">
            <v>H1349CJ</v>
          </cell>
          <cell r="B103" t="str">
            <v xml:space="preserve">NNM6.x/NT 250限定 日本語 ｱｯﾌﾟｸﾞﾚｰﾄﾞ     </v>
          </cell>
          <cell r="C103">
            <v>395000</v>
          </cell>
          <cell r="D103">
            <v>248850</v>
          </cell>
          <cell r="E103" t="str">
            <v>H1349CJ</v>
          </cell>
          <cell r="F103">
            <v>0</v>
          </cell>
          <cell r="G103" t="str">
            <v xml:space="preserve">        </v>
          </cell>
          <cell r="H103">
            <v>1</v>
          </cell>
        </row>
        <row r="104">
          <cell r="A104" t="str">
            <v>H1350CJ</v>
          </cell>
          <cell r="B104" t="str">
            <v xml:space="preserve">NNM6.x/NT 250追加 日本語 ｱｯﾌﾟｸﾞﾚｰﾄﾞ     </v>
          </cell>
          <cell r="C104">
            <v>142000</v>
          </cell>
          <cell r="D104">
            <v>89460</v>
          </cell>
          <cell r="E104" t="str">
            <v>H1350CJ</v>
          </cell>
          <cell r="F104">
            <v>0</v>
          </cell>
          <cell r="G104" t="str">
            <v xml:space="preserve">        </v>
          </cell>
          <cell r="H104">
            <v>1</v>
          </cell>
        </row>
        <row r="105">
          <cell r="A105" t="str">
            <v>H1351CJ</v>
          </cell>
          <cell r="B105" t="str">
            <v xml:space="preserve">ManageX NT Wkst 日本語 ｱｯﾌﾟｸﾞﾚｰﾄﾞ       </v>
          </cell>
          <cell r="C105">
            <v>3500</v>
          </cell>
          <cell r="D105">
            <v>2205</v>
          </cell>
          <cell r="E105" t="str">
            <v>H1351CJ</v>
          </cell>
          <cell r="F105">
            <v>0</v>
          </cell>
          <cell r="G105" t="str">
            <v xml:space="preserve">        </v>
          </cell>
          <cell r="H105">
            <v>1</v>
          </cell>
        </row>
        <row r="106">
          <cell r="A106" t="str">
            <v>J1120AJ</v>
          </cell>
          <cell r="B106" t="str">
            <v xml:space="preserve">HP OV NNM 5.02 250 Windows NT LTU Japan </v>
          </cell>
          <cell r="C106">
            <v>605000</v>
          </cell>
          <cell r="D106">
            <v>381150</v>
          </cell>
          <cell r="E106" t="str">
            <v>J1120AJ</v>
          </cell>
          <cell r="F106">
            <v>0</v>
          </cell>
          <cell r="G106" t="str">
            <v xml:space="preserve">        </v>
          </cell>
          <cell r="H106">
            <v>1</v>
          </cell>
        </row>
        <row r="107">
          <cell r="A107" t="str">
            <v>J1121AB</v>
          </cell>
          <cell r="B107" t="str">
            <v xml:space="preserve">HP OV NNM 5.0 for Win NT : 250ﾉｰﾄﾞ追加  </v>
          </cell>
          <cell r="C107">
            <v>275000</v>
          </cell>
          <cell r="D107">
            <v>173250</v>
          </cell>
          <cell r="E107" t="str">
            <v>J1121AB</v>
          </cell>
          <cell r="F107">
            <v>0</v>
          </cell>
          <cell r="G107" t="str">
            <v xml:space="preserve">        </v>
          </cell>
          <cell r="H107">
            <v>1</v>
          </cell>
        </row>
        <row r="108">
          <cell r="A108" t="str">
            <v>J1122AJ</v>
          </cell>
          <cell r="B108" t="str">
            <v>HPOV NNM 5.02 Unlimited Win NT LTU Japan</v>
          </cell>
          <cell r="C108">
            <v>1750000</v>
          </cell>
          <cell r="D108">
            <v>1102500</v>
          </cell>
          <cell r="E108" t="str">
            <v>J1122AJ</v>
          </cell>
          <cell r="F108">
            <v>0</v>
          </cell>
          <cell r="G108" t="str">
            <v xml:space="preserve">        </v>
          </cell>
          <cell r="H108">
            <v>1</v>
          </cell>
        </row>
        <row r="109">
          <cell r="A109" t="str">
            <v>J1124AB#001</v>
          </cell>
          <cell r="B109" t="str">
            <v xml:space="preserve">NNM/NT ﾉｰﾄﾞ制限-&gt;ﾉｰﾄﾞ無制限　ｱｯﾌﾟｸﾞﾚｰﾄﾞ </v>
          </cell>
          <cell r="C109">
            <v>1145000</v>
          </cell>
          <cell r="D109">
            <v>721350</v>
          </cell>
          <cell r="E109" t="str">
            <v>J1124AB#001</v>
          </cell>
          <cell r="F109">
            <v>0</v>
          </cell>
          <cell r="G109" t="str">
            <v xml:space="preserve">        </v>
          </cell>
          <cell r="H109">
            <v>1</v>
          </cell>
        </row>
        <row r="110">
          <cell r="A110" t="str">
            <v>J1124AB#002</v>
          </cell>
          <cell r="B110" t="str">
            <v xml:space="preserve">NNM/NT ﾉｰﾄﾞ制限-&gt;ﾉｰﾄﾞ無制限　ｱｯﾌﾟｸﾞﾚｰﾄﾞ </v>
          </cell>
          <cell r="C110">
            <v>870000</v>
          </cell>
          <cell r="D110">
            <v>548100</v>
          </cell>
          <cell r="E110" t="str">
            <v>J1124AB#002</v>
          </cell>
          <cell r="F110">
            <v>0</v>
          </cell>
          <cell r="G110" t="str">
            <v xml:space="preserve">        </v>
          </cell>
          <cell r="H110">
            <v>1</v>
          </cell>
        </row>
        <row r="111">
          <cell r="A111" t="str">
            <v>J1124AB#003</v>
          </cell>
          <cell r="B111" t="str">
            <v xml:space="preserve">NNM/NT ﾉｰﾄﾞ制限-&gt;ﾉｰﾄﾞ無制限　ｱｯﾌﾟｸﾞﾚｰﾄﾞ </v>
          </cell>
          <cell r="C111">
            <v>595000</v>
          </cell>
          <cell r="D111">
            <v>374850</v>
          </cell>
          <cell r="E111" t="str">
            <v>J1124AB#003</v>
          </cell>
          <cell r="F111">
            <v>0</v>
          </cell>
          <cell r="G111" t="str">
            <v xml:space="preserve">        </v>
          </cell>
          <cell r="H111">
            <v>1</v>
          </cell>
        </row>
        <row r="112">
          <cell r="A112" t="str">
            <v>J1124AB#004</v>
          </cell>
          <cell r="B112" t="str">
            <v xml:space="preserve">NNM/NT ﾉｰﾄﾞ制限-&gt;ﾉｰﾄﾞ無制限　ｱｯﾌﾟｸﾞﾚｰﾄﾞ </v>
          </cell>
          <cell r="C112">
            <v>320000</v>
          </cell>
          <cell r="D112">
            <v>201600</v>
          </cell>
          <cell r="E112" t="str">
            <v>J1124AB#004</v>
          </cell>
          <cell r="F112">
            <v>0</v>
          </cell>
          <cell r="G112" t="str">
            <v xml:space="preserve">        </v>
          </cell>
          <cell r="H112">
            <v>1</v>
          </cell>
        </row>
        <row r="113">
          <cell r="A113" t="str">
            <v>J1240AJ</v>
          </cell>
          <cell r="B113" t="str">
            <v xml:space="preserve">"NNM 6.0 ﾉｰﾄﾞ無制限(NT版,日本語）"      </v>
          </cell>
          <cell r="C113">
            <v>2190000</v>
          </cell>
          <cell r="D113">
            <v>1379700</v>
          </cell>
          <cell r="E113" t="str">
            <v>J1240AJ</v>
          </cell>
          <cell r="F113">
            <v>0</v>
          </cell>
          <cell r="G113" t="str">
            <v xml:space="preserve">        </v>
          </cell>
          <cell r="H113">
            <v>1</v>
          </cell>
        </row>
        <row r="114">
          <cell r="A114" t="str">
            <v>J1241AJ</v>
          </cell>
          <cell r="B114" t="str">
            <v xml:space="preserve">"NNM 6.0 : 250ﾉｰﾄﾞ限定（NT版,日本語)"   </v>
          </cell>
          <cell r="C114">
            <v>790000</v>
          </cell>
          <cell r="D114">
            <v>497700</v>
          </cell>
          <cell r="E114" t="str">
            <v>J1241AJ</v>
          </cell>
          <cell r="F114">
            <v>0</v>
          </cell>
          <cell r="G114" t="str">
            <v xml:space="preserve">        </v>
          </cell>
          <cell r="H114">
            <v>1</v>
          </cell>
        </row>
        <row r="115">
          <cell r="A115" t="str">
            <v>J1242AB</v>
          </cell>
          <cell r="B115" t="str">
            <v xml:space="preserve">NNM 6.0 : 250ﾉｰﾄﾞ追加（NT版）           </v>
          </cell>
          <cell r="C115">
            <v>275000</v>
          </cell>
          <cell r="D115">
            <v>173250</v>
          </cell>
          <cell r="E115" t="str">
            <v>J1242AB</v>
          </cell>
          <cell r="F115">
            <v>0</v>
          </cell>
          <cell r="G115" t="str">
            <v xml:space="preserve">        </v>
          </cell>
          <cell r="H115">
            <v>1</v>
          </cell>
        </row>
        <row r="116">
          <cell r="A116" t="str">
            <v>J1243AB#001</v>
          </cell>
          <cell r="B116" t="str">
            <v xml:space="preserve">NNM6.0 ｱｯﾌﾟｸﾞﾚｰﾄﾞ使用権(NT版）          </v>
          </cell>
          <cell r="C116">
            <v>1400000</v>
          </cell>
          <cell r="D116">
            <v>882000</v>
          </cell>
          <cell r="E116" t="str">
            <v>J1243AB#001</v>
          </cell>
          <cell r="F116">
            <v>0</v>
          </cell>
          <cell r="G116" t="str">
            <v xml:space="preserve">        </v>
          </cell>
          <cell r="H116">
            <v>1</v>
          </cell>
        </row>
        <row r="117">
          <cell r="A117" t="str">
            <v>J1243AB#002</v>
          </cell>
          <cell r="B117" t="str">
            <v xml:space="preserve">NNM6.0 ｱｯﾌﾟｸﾞﾚｰﾄﾞ使用権(NT版）          </v>
          </cell>
          <cell r="C117">
            <v>1125000</v>
          </cell>
          <cell r="D117">
            <v>708750</v>
          </cell>
          <cell r="E117" t="str">
            <v>J1243AB#002</v>
          </cell>
          <cell r="F117">
            <v>0</v>
          </cell>
          <cell r="G117" t="str">
            <v xml:space="preserve">        </v>
          </cell>
          <cell r="H117">
            <v>1</v>
          </cell>
        </row>
        <row r="118">
          <cell r="A118" t="str">
            <v>J1243AB#003</v>
          </cell>
          <cell r="B118" t="str">
            <v xml:space="preserve">NNM6.0 ｱｯﾌﾟｸﾞﾚｰﾄﾞ使用権(NT版）          </v>
          </cell>
          <cell r="C118">
            <v>850000</v>
          </cell>
          <cell r="D118">
            <v>535500</v>
          </cell>
          <cell r="E118" t="str">
            <v>J1243AB#003</v>
          </cell>
          <cell r="F118">
            <v>0</v>
          </cell>
          <cell r="G118" t="str">
            <v xml:space="preserve">        </v>
          </cell>
          <cell r="H118">
            <v>1</v>
          </cell>
        </row>
        <row r="119">
          <cell r="A119" t="str">
            <v>J1243AB#004</v>
          </cell>
          <cell r="B119" t="str">
            <v xml:space="preserve">NNM6.0 ｱｯﾌﾟｸﾞﾚｰﾄﾞ使用権(NT版）          </v>
          </cell>
          <cell r="C119">
            <v>575000</v>
          </cell>
          <cell r="D119">
            <v>362250</v>
          </cell>
          <cell r="E119" t="str">
            <v>J1243AB#004</v>
          </cell>
          <cell r="F119">
            <v>0</v>
          </cell>
          <cell r="G119" t="str">
            <v xml:space="preserve">        </v>
          </cell>
          <cell r="H119">
            <v>1</v>
          </cell>
        </row>
        <row r="120">
          <cell r="A120" t="str">
            <v>J1243AB#005</v>
          </cell>
          <cell r="B120" t="str">
            <v xml:space="preserve">NNM6.0 ｱｯﾌﾟｸﾞﾚｰﾄﾞ使用権(NT版）          </v>
          </cell>
          <cell r="C120">
            <v>300000</v>
          </cell>
          <cell r="D120">
            <v>189000</v>
          </cell>
          <cell r="E120" t="str">
            <v>J1243AB#005</v>
          </cell>
          <cell r="F120">
            <v>0</v>
          </cell>
          <cell r="G120" t="str">
            <v xml:space="preserve">        </v>
          </cell>
          <cell r="H120">
            <v>1</v>
          </cell>
        </row>
        <row r="121">
          <cell r="A121" t="str">
            <v>H1335AJ</v>
          </cell>
          <cell r="B121" t="str">
            <v xml:space="preserve">ManageXｺﾝｿｰﾙ 日本語 ｽﾀﾝﾀﾞｰﾄﾞ･ｻﾎﾟｰﾄ      </v>
          </cell>
          <cell r="C121">
            <v>98000</v>
          </cell>
          <cell r="D121">
            <v>61740</v>
          </cell>
          <cell r="E121" t="str">
            <v>H1335AJ</v>
          </cell>
          <cell r="F121">
            <v>0</v>
          </cell>
          <cell r="G121" t="str">
            <v xml:space="preserve">        </v>
          </cell>
          <cell r="H121">
            <v>1</v>
          </cell>
        </row>
        <row r="122">
          <cell r="A122" t="str">
            <v>H1337AJ</v>
          </cell>
          <cell r="B122" t="str">
            <v xml:space="preserve">ManageX NTｻｰﾊﾞ 日本語 ｽﾀﾝﾀﾞｰﾄﾞ･ｻﾎﾟｰﾄ    </v>
          </cell>
          <cell r="C122">
            <v>28000</v>
          </cell>
          <cell r="D122">
            <v>17640</v>
          </cell>
          <cell r="E122" t="str">
            <v>H1337AJ</v>
          </cell>
          <cell r="F122">
            <v>0</v>
          </cell>
          <cell r="G122" t="str">
            <v xml:space="preserve">        </v>
          </cell>
          <cell r="H122">
            <v>1</v>
          </cell>
        </row>
        <row r="123">
          <cell r="A123" t="str">
            <v>H1344AJ</v>
          </cell>
          <cell r="B123" t="str">
            <v xml:space="preserve">ManageX Appｻｰﾊﾞ 日本語 ｽﾀﾝﾀﾞｰﾄﾞ･ｻﾎﾟｰﾄ   </v>
          </cell>
          <cell r="C123">
            <v>38000</v>
          </cell>
          <cell r="D123">
            <v>23940</v>
          </cell>
          <cell r="E123" t="str">
            <v>H1344AJ</v>
          </cell>
          <cell r="F123">
            <v>0</v>
          </cell>
          <cell r="G123" t="str">
            <v xml:space="preserve">        </v>
          </cell>
          <cell r="H123">
            <v>1</v>
          </cell>
        </row>
        <row r="124">
          <cell r="A124" t="str">
            <v>H1345AJ</v>
          </cell>
          <cell r="B124" t="str">
            <v xml:space="preserve">NNM5.x/NT 250限定 日本語 ｽﾀﾝﾀﾞｰﾄﾞ･ｻﾎﾟｰﾄ </v>
          </cell>
          <cell r="C124">
            <v>142000</v>
          </cell>
          <cell r="D124">
            <v>89460</v>
          </cell>
          <cell r="E124" t="str">
            <v>H1345AJ</v>
          </cell>
          <cell r="F124">
            <v>0</v>
          </cell>
          <cell r="G124" t="str">
            <v xml:space="preserve">        </v>
          </cell>
          <cell r="H124">
            <v>1</v>
          </cell>
        </row>
        <row r="125">
          <cell r="A125" t="str">
            <v>H1346AJ</v>
          </cell>
          <cell r="B125" t="str">
            <v xml:space="preserve">NNM5.x/NT 250追加 日本語 ｽﾀﾝﾀﾞｰﾄﾞ･ｻﾎﾟｰﾄ </v>
          </cell>
          <cell r="C125">
            <v>75000</v>
          </cell>
          <cell r="D125">
            <v>47250</v>
          </cell>
          <cell r="E125" t="str">
            <v>H1346AJ</v>
          </cell>
          <cell r="F125">
            <v>0</v>
          </cell>
          <cell r="G125" t="str">
            <v xml:space="preserve">        </v>
          </cell>
          <cell r="H125">
            <v>1</v>
          </cell>
        </row>
        <row r="126">
          <cell r="A126" t="str">
            <v>H1347AJ</v>
          </cell>
          <cell r="B126" t="str">
            <v xml:space="preserve">NNM5.x/NT 無制限 日本語 ｽﾀﾝﾀﾞｰﾄﾞ･ｻﾎﾟｰﾄ  </v>
          </cell>
          <cell r="C126">
            <v>369000</v>
          </cell>
          <cell r="D126">
            <v>232470</v>
          </cell>
          <cell r="E126" t="str">
            <v>H1347AJ</v>
          </cell>
          <cell r="F126">
            <v>0</v>
          </cell>
          <cell r="G126" t="str">
            <v xml:space="preserve">        </v>
          </cell>
          <cell r="H126">
            <v>1</v>
          </cell>
        </row>
        <row r="127">
          <cell r="A127" t="str">
            <v>H1348AJ</v>
          </cell>
          <cell r="B127" t="str">
            <v xml:space="preserve">NNM6.x/NT 無制限 日本語 ｽﾀﾝﾀﾞｰﾄﾞ･ｻﾎﾟｰﾄ  </v>
          </cell>
          <cell r="C127">
            <v>491000</v>
          </cell>
          <cell r="D127">
            <v>309330</v>
          </cell>
          <cell r="E127" t="str">
            <v>H1348AJ</v>
          </cell>
          <cell r="F127">
            <v>0</v>
          </cell>
          <cell r="G127" t="str">
            <v xml:space="preserve">        </v>
          </cell>
          <cell r="H127">
            <v>1</v>
          </cell>
        </row>
        <row r="128">
          <cell r="A128" t="str">
            <v>H1349AJ</v>
          </cell>
          <cell r="B128" t="str">
            <v xml:space="preserve">NNM6.x/NT 250限定 日本語 ｽﾀﾝﾀﾞｰﾄﾞ･ｻﾎﾟｰﾄ </v>
          </cell>
          <cell r="C128">
            <v>158000</v>
          </cell>
          <cell r="D128">
            <v>99540</v>
          </cell>
          <cell r="E128" t="str">
            <v>H1349AJ</v>
          </cell>
          <cell r="F128">
            <v>0</v>
          </cell>
          <cell r="G128" t="str">
            <v xml:space="preserve">        </v>
          </cell>
          <cell r="H128">
            <v>1</v>
          </cell>
        </row>
        <row r="129">
          <cell r="A129" t="str">
            <v>H1350AJ</v>
          </cell>
          <cell r="B129" t="str">
            <v xml:space="preserve">NNM6.x/NT 250追加 日本語 ｽﾀﾝﾀﾞｰﾄﾞ･ｻﾎﾟｰﾄ </v>
          </cell>
          <cell r="C129">
            <v>75000</v>
          </cell>
          <cell r="D129">
            <v>47250</v>
          </cell>
          <cell r="E129" t="str">
            <v>H1350AJ</v>
          </cell>
          <cell r="F129">
            <v>0</v>
          </cell>
          <cell r="G129" t="str">
            <v xml:space="preserve">        </v>
          </cell>
          <cell r="H129">
            <v>1</v>
          </cell>
        </row>
        <row r="130">
          <cell r="A130" t="str">
            <v>H1351AJ</v>
          </cell>
          <cell r="B130" t="str">
            <v xml:space="preserve">ManageX NT Wkst 日本語 ｽﾀﾝﾀﾞｰﾄﾞ･ｻﾎﾟｰﾄ   </v>
          </cell>
          <cell r="C130">
            <v>1400</v>
          </cell>
          <cell r="D130">
            <v>882</v>
          </cell>
          <cell r="E130" t="str">
            <v>H1351AJ</v>
          </cell>
          <cell r="F130">
            <v>0</v>
          </cell>
          <cell r="G130" t="str">
            <v xml:space="preserve">        </v>
          </cell>
          <cell r="H130">
            <v>1</v>
          </cell>
        </row>
        <row r="131">
          <cell r="A131" t="str">
            <v>C2678A#ABJ</v>
          </cell>
          <cell r="B131" t="str">
            <v xml:space="preserve">DeskJet 1120C A3対応ｲﾝｸｼﾞｪｯﾄﾌﾟﾘﾝﾀ       </v>
          </cell>
          <cell r="C131">
            <v>84800</v>
          </cell>
          <cell r="D131">
            <v>43956</v>
          </cell>
          <cell r="E131" t="str">
            <v>C2678A#ABJ</v>
          </cell>
          <cell r="F131">
            <v>0</v>
          </cell>
          <cell r="G131" t="str">
            <v xml:space="preserve">        </v>
          </cell>
          <cell r="H131">
            <v>1</v>
          </cell>
        </row>
        <row r="132">
          <cell r="A132" t="str">
            <v>C5894A#ABJ</v>
          </cell>
          <cell r="B132" t="str">
            <v xml:space="preserve">DeskJet 710Cインクジェット・プリンタ    </v>
          </cell>
          <cell r="C132">
            <v>32800</v>
          </cell>
          <cell r="D132">
            <v>20658</v>
          </cell>
          <cell r="E132" t="str">
            <v>C5894A#ABJ</v>
          </cell>
          <cell r="F132">
            <v>0</v>
          </cell>
          <cell r="G132" t="str">
            <v xml:space="preserve">        </v>
          </cell>
          <cell r="H132">
            <v>1</v>
          </cell>
        </row>
        <row r="133">
          <cell r="A133" t="str">
            <v>C6409A#ABJ</v>
          </cell>
          <cell r="B133" t="str">
            <v xml:space="preserve">DeskJet 880Cインクジェット・プリンタ    </v>
          </cell>
          <cell r="C133">
            <v>44800</v>
          </cell>
          <cell r="D133">
            <v>27313</v>
          </cell>
          <cell r="E133" t="str">
            <v>C6409A#ABJ</v>
          </cell>
          <cell r="F133">
            <v>0</v>
          </cell>
          <cell r="G133" t="str">
            <v xml:space="preserve">        </v>
          </cell>
          <cell r="H133">
            <v>1</v>
          </cell>
        </row>
        <row r="134">
          <cell r="A134" t="str">
            <v>C6410A#ABJ</v>
          </cell>
          <cell r="B134" t="str">
            <v xml:space="preserve">DeskJet 895Cxiインクジェット・プリンタ  </v>
          </cell>
          <cell r="C134">
            <v>56800</v>
          </cell>
          <cell r="D134">
            <v>33143</v>
          </cell>
          <cell r="E134" t="str">
            <v>C6410A#ABJ</v>
          </cell>
          <cell r="F134">
            <v>0</v>
          </cell>
          <cell r="G134" t="str">
            <v xml:space="preserve">        </v>
          </cell>
          <cell r="H134">
            <v>1</v>
          </cell>
        </row>
        <row r="135">
          <cell r="A135" t="str">
            <v>10B#ABB</v>
          </cell>
          <cell r="B135" t="str">
            <v xml:space="preserve">10Bﾋﾞｼﾞﾈｽｶﾘｷｭﾚｰﾀ                        </v>
          </cell>
          <cell r="C135">
            <v>4700</v>
          </cell>
          <cell r="D135">
            <v>2820</v>
          </cell>
          <cell r="E135" t="str">
            <v>10B#ABB</v>
          </cell>
          <cell r="F135">
            <v>0</v>
          </cell>
          <cell r="G135" t="str">
            <v xml:space="preserve">        </v>
          </cell>
          <cell r="H135">
            <v>1</v>
          </cell>
        </row>
        <row r="136">
          <cell r="A136" t="str">
            <v>12C#ABJ</v>
          </cell>
          <cell r="B136" t="str">
            <v xml:space="preserve">12Cﾋﾞｼﾞﾈｽｶﾘｷｭﾚｰﾀ                        </v>
          </cell>
          <cell r="C136">
            <v>12000</v>
          </cell>
          <cell r="D136">
            <v>7200</v>
          </cell>
          <cell r="E136" t="str">
            <v>12C#ABJ</v>
          </cell>
          <cell r="F136">
            <v>0</v>
          </cell>
          <cell r="G136" t="str">
            <v xml:space="preserve">        </v>
          </cell>
          <cell r="H136">
            <v>1</v>
          </cell>
        </row>
        <row r="137">
          <cell r="A137" t="str">
            <v>17BII#ABJ</v>
          </cell>
          <cell r="B137" t="str">
            <v xml:space="preserve">17BII ﾋﾞｼﾞﾈｽｶﾘｷｭﾚｰﾀ                     </v>
          </cell>
          <cell r="C137">
            <v>13000</v>
          </cell>
          <cell r="D137">
            <v>7800</v>
          </cell>
          <cell r="E137" t="str">
            <v>17BII#ABJ</v>
          </cell>
          <cell r="F137">
            <v>0</v>
          </cell>
          <cell r="G137" t="str">
            <v xml:space="preserve">        </v>
          </cell>
          <cell r="H137">
            <v>1</v>
          </cell>
        </row>
        <row r="138">
          <cell r="A138" t="str">
            <v>19BII#ABJ</v>
          </cell>
          <cell r="B138" t="str">
            <v xml:space="preserve">19BII 高機能ﾋﾞｼﾞﾈｽｶﾘｷｭﾚｰﾀ               </v>
          </cell>
          <cell r="C138">
            <v>20000</v>
          </cell>
          <cell r="D138">
            <v>12000</v>
          </cell>
          <cell r="E138" t="str">
            <v>19BII#ABJ</v>
          </cell>
          <cell r="F138">
            <v>0</v>
          </cell>
          <cell r="G138" t="str">
            <v xml:space="preserve">        </v>
          </cell>
          <cell r="H138">
            <v>1</v>
          </cell>
        </row>
        <row r="139">
          <cell r="A139" t="str">
            <v>20S#ABB</v>
          </cell>
          <cell r="B139" t="str">
            <v xml:space="preserve">20S ｻｲｴﾝﾃｨﾌｨｯｸｶﾘｷｭﾚｰﾀ                   </v>
          </cell>
          <cell r="C139">
            <v>4700</v>
          </cell>
          <cell r="D139">
            <v>2820</v>
          </cell>
          <cell r="E139" t="str">
            <v>20S#ABB</v>
          </cell>
          <cell r="F139">
            <v>0</v>
          </cell>
          <cell r="G139" t="str">
            <v xml:space="preserve">        </v>
          </cell>
          <cell r="H139">
            <v>1</v>
          </cell>
        </row>
        <row r="140">
          <cell r="A140" t="str">
            <v>32SII#ABB</v>
          </cell>
          <cell r="B140" t="str">
            <v xml:space="preserve">32SII ｻｲｴﾝﾃｨﾌｨｯｸｶﾘｷｭﾚｰﾀ                 </v>
          </cell>
          <cell r="C140">
            <v>8000</v>
          </cell>
          <cell r="D140">
            <v>4800</v>
          </cell>
          <cell r="E140" t="str">
            <v>32SII#ABB</v>
          </cell>
          <cell r="F140">
            <v>0</v>
          </cell>
          <cell r="G140" t="str">
            <v xml:space="preserve">        </v>
          </cell>
          <cell r="H140">
            <v>1</v>
          </cell>
        </row>
        <row r="141">
          <cell r="A141" t="str">
            <v>48G#ABB</v>
          </cell>
          <cell r="B141" t="str">
            <v xml:space="preserve">48G ｸﾞﾗﾌｨｯｸｶﾘｷｭﾚｰﾀ                      </v>
          </cell>
          <cell r="C141">
            <v>20000</v>
          </cell>
          <cell r="D141">
            <v>12000</v>
          </cell>
          <cell r="E141" t="str">
            <v>48G#ABB</v>
          </cell>
          <cell r="F141">
            <v>0</v>
          </cell>
          <cell r="G141" t="str">
            <v xml:space="preserve">        </v>
          </cell>
          <cell r="H141">
            <v>1</v>
          </cell>
        </row>
        <row r="142">
          <cell r="A142" t="str">
            <v>48GX#ABB</v>
          </cell>
          <cell r="B142" t="str">
            <v xml:space="preserve">48GX 高機能ｸﾞﾗﾌｨｯｸｶﾘｷｭﾚｰﾀ               </v>
          </cell>
          <cell r="C142">
            <v>43000</v>
          </cell>
          <cell r="D142">
            <v>25800</v>
          </cell>
          <cell r="E142" t="str">
            <v>48GX#ABB</v>
          </cell>
          <cell r="F142">
            <v>0</v>
          </cell>
          <cell r="G142" t="str">
            <v xml:space="preserve">        </v>
          </cell>
          <cell r="H142">
            <v>1</v>
          </cell>
        </row>
        <row r="143">
          <cell r="A143" t="str">
            <v>82175A</v>
          </cell>
          <cell r="B143" t="str">
            <v xml:space="preserve">赤外線ﾌﾟﾘﾝﾀ用 ﾛｰﾙﾍﾟｰﾊﾟｰ                 </v>
          </cell>
          <cell r="C143">
            <v>2200</v>
          </cell>
          <cell r="D143">
            <v>1320</v>
          </cell>
          <cell r="E143" t="str">
            <v>82175A</v>
          </cell>
          <cell r="F143">
            <v>0</v>
          </cell>
          <cell r="G143" t="str">
            <v xml:space="preserve">        </v>
          </cell>
          <cell r="H143">
            <v>1</v>
          </cell>
        </row>
        <row r="144">
          <cell r="A144" t="str">
            <v>82215A</v>
          </cell>
          <cell r="B144" t="str">
            <v xml:space="preserve">128KB RAM Card                          </v>
          </cell>
          <cell r="C144">
            <v>18000</v>
          </cell>
          <cell r="D144">
            <v>10800</v>
          </cell>
          <cell r="E144" t="str">
            <v>82215A</v>
          </cell>
          <cell r="F144">
            <v>0</v>
          </cell>
          <cell r="G144" t="str">
            <v xml:space="preserve">        </v>
          </cell>
          <cell r="H144">
            <v>1</v>
          </cell>
        </row>
        <row r="145">
          <cell r="A145" t="str">
            <v>82216A</v>
          </cell>
          <cell r="B145" t="str">
            <v xml:space="preserve">1MB RAM Card                            </v>
          </cell>
          <cell r="C145">
            <v>49000</v>
          </cell>
          <cell r="D145">
            <v>29400</v>
          </cell>
          <cell r="E145" t="str">
            <v>82216A</v>
          </cell>
          <cell r="F145">
            <v>0</v>
          </cell>
          <cell r="G145" t="str">
            <v xml:space="preserve">        </v>
          </cell>
          <cell r="H145">
            <v>1</v>
          </cell>
        </row>
        <row r="146">
          <cell r="A146" t="str">
            <v>82240B</v>
          </cell>
          <cell r="B146" t="str">
            <v xml:space="preserve">赤外線接続ﾌﾟﾘﾝﾀ                         </v>
          </cell>
          <cell r="C146">
            <v>15000</v>
          </cell>
          <cell r="D146">
            <v>8286</v>
          </cell>
          <cell r="E146" t="str">
            <v>82240B</v>
          </cell>
          <cell r="F146">
            <v>0</v>
          </cell>
          <cell r="G146" t="str">
            <v xml:space="preserve">        </v>
          </cell>
          <cell r="H146">
            <v>1</v>
          </cell>
        </row>
        <row r="147">
          <cell r="A147" t="str">
            <v>24542G</v>
          </cell>
          <cell r="B147" t="str">
            <v xml:space="preserve">ﾌﾟﾘﾝﾀ ｹ-ﾌﾞﾙ(RS/232C ﾒｽ 3m)              </v>
          </cell>
          <cell r="C147">
            <v>7900</v>
          </cell>
          <cell r="D147">
            <v>4260</v>
          </cell>
          <cell r="E147" t="str">
            <v>24542G</v>
          </cell>
          <cell r="F147">
            <v>0</v>
          </cell>
          <cell r="G147" t="str">
            <v xml:space="preserve">        </v>
          </cell>
          <cell r="H147">
            <v>1</v>
          </cell>
        </row>
        <row r="148">
          <cell r="A148" t="str">
            <v>24542M</v>
          </cell>
          <cell r="B148" t="str">
            <v xml:space="preserve">US/ﾖ-ﾛｯﾊﾟ ﾓﾃﾞﾑ ｹ-ﾌﾞﾙ                    </v>
          </cell>
          <cell r="C148">
            <v>7100</v>
          </cell>
          <cell r="D148">
            <v>4260</v>
          </cell>
          <cell r="E148" t="str">
            <v>24542M</v>
          </cell>
          <cell r="F148">
            <v>0</v>
          </cell>
          <cell r="G148" t="str">
            <v xml:space="preserve">        </v>
          </cell>
          <cell r="H148">
            <v>1</v>
          </cell>
        </row>
        <row r="149">
          <cell r="A149" t="str">
            <v>30241A</v>
          </cell>
          <cell r="B149" t="str">
            <v xml:space="preserve">ThickLAN用 MAUﾕﾆｯﾄ &amp; 同軸ｹｰﾌﾞﾙﾀｯﾌﾟ      </v>
          </cell>
          <cell r="C149">
            <v>61000</v>
          </cell>
          <cell r="D149">
            <v>36600</v>
          </cell>
          <cell r="E149" t="str">
            <v>30241A</v>
          </cell>
          <cell r="F149">
            <v>0</v>
          </cell>
          <cell r="G149" t="str">
            <v xml:space="preserve">        </v>
          </cell>
          <cell r="H149">
            <v>1</v>
          </cell>
        </row>
        <row r="150">
          <cell r="A150" t="str">
            <v>33474B</v>
          </cell>
          <cell r="B150" t="str">
            <v xml:space="preserve">拡張1Mﾊﾞｲﾄﾒﾓﾘ                           </v>
          </cell>
          <cell r="C150">
            <v>35000</v>
          </cell>
          <cell r="D150">
            <v>21000</v>
          </cell>
          <cell r="E150" t="str">
            <v>33474B</v>
          </cell>
          <cell r="F150">
            <v>0</v>
          </cell>
          <cell r="G150" t="str">
            <v xml:space="preserve">        </v>
          </cell>
          <cell r="H150">
            <v>1</v>
          </cell>
        </row>
        <row r="151">
          <cell r="A151" t="str">
            <v>33475B</v>
          </cell>
          <cell r="B151" t="str">
            <v xml:space="preserve">拡張2Mﾊﾞｲﾄﾒﾓﾘ                           </v>
          </cell>
          <cell r="C151">
            <v>61000</v>
          </cell>
          <cell r="D151">
            <v>36600</v>
          </cell>
          <cell r="E151" t="str">
            <v>33475B</v>
          </cell>
          <cell r="F151">
            <v>0</v>
          </cell>
          <cell r="G151" t="str">
            <v xml:space="preserve">        </v>
          </cell>
          <cell r="H151">
            <v>1</v>
          </cell>
        </row>
        <row r="152">
          <cell r="A152" t="str">
            <v>40242M</v>
          </cell>
          <cell r="B152" t="str">
            <v xml:space="preserve">US/ﾖｰﾛｯﾊﾟﾓﾃﾞﾑｹｰﾌﾞﾙ(ｵｽ-ｵｽ 5m)            </v>
          </cell>
          <cell r="C152">
            <v>12000</v>
          </cell>
          <cell r="D152">
            <v>7200</v>
          </cell>
          <cell r="E152" t="str">
            <v>40242M</v>
          </cell>
          <cell r="F152">
            <v>0</v>
          </cell>
          <cell r="G152" t="str">
            <v xml:space="preserve">        </v>
          </cell>
          <cell r="H152">
            <v>1</v>
          </cell>
        </row>
        <row r="153">
          <cell r="A153" t="str">
            <v>82931A</v>
          </cell>
          <cell r="B153" t="str">
            <v xml:space="preserve">HP85 ｻｰﾏﾙ ﾍﾟｰﾊﾟｰ  ﾌﾞﾙｰ                  </v>
          </cell>
          <cell r="C153">
            <v>4300</v>
          </cell>
          <cell r="D153">
            <v>2580</v>
          </cell>
          <cell r="E153" t="str">
            <v>82931A</v>
          </cell>
          <cell r="F153">
            <v>0</v>
          </cell>
          <cell r="G153" t="str">
            <v xml:space="preserve">        </v>
          </cell>
          <cell r="H153">
            <v>1</v>
          </cell>
        </row>
        <row r="154">
          <cell r="A154" t="str">
            <v>88140LC</v>
          </cell>
          <cell r="B154" t="str">
            <v xml:space="preserve">ﾃﾞｰﾀ･ｶｰﾄﾘｯｼﾞ                            </v>
          </cell>
          <cell r="C154">
            <v>39000</v>
          </cell>
          <cell r="D154">
            <v>23400</v>
          </cell>
          <cell r="E154" t="str">
            <v>88140LC</v>
          </cell>
          <cell r="F154">
            <v>0</v>
          </cell>
          <cell r="G154" t="str">
            <v xml:space="preserve">        </v>
          </cell>
          <cell r="H154">
            <v>1</v>
          </cell>
        </row>
        <row r="155">
          <cell r="A155" t="str">
            <v>88140SC</v>
          </cell>
          <cell r="B155" t="str">
            <v xml:space="preserve">ﾃﾞｰﾀ･ｶｰﾄﾘｯｼﾞ                            </v>
          </cell>
          <cell r="C155">
            <v>29000</v>
          </cell>
          <cell r="D155">
            <v>17400</v>
          </cell>
          <cell r="E155" t="str">
            <v>88140SC</v>
          </cell>
          <cell r="F155">
            <v>0</v>
          </cell>
          <cell r="G155" t="str">
            <v xml:space="preserve">        </v>
          </cell>
          <cell r="H155">
            <v>1</v>
          </cell>
        </row>
        <row r="156">
          <cell r="A156" t="str">
            <v>92150F</v>
          </cell>
          <cell r="B156" t="str">
            <v xml:space="preserve">ﾏｸﾞﾈﾃｨｯｸ ﾃｰﾌﾟ 2400ﾌｨｰﾄ 10ﾘｰﾙ            </v>
          </cell>
          <cell r="C156">
            <v>40000</v>
          </cell>
          <cell r="D156">
            <v>24000</v>
          </cell>
          <cell r="E156" t="str">
            <v>92150F</v>
          </cell>
          <cell r="F156">
            <v>0</v>
          </cell>
          <cell r="G156" t="str">
            <v xml:space="preserve">        </v>
          </cell>
          <cell r="H156">
            <v>1</v>
          </cell>
        </row>
        <row r="157">
          <cell r="A157" t="str">
            <v>92154B</v>
          </cell>
          <cell r="B157" t="str">
            <v xml:space="preserve">HP2932/33/34 ﾌﾟﾘﾝﾄ ﾍｯﾄﾞ                 </v>
          </cell>
          <cell r="C157">
            <v>32000</v>
          </cell>
          <cell r="D157">
            <v>19200</v>
          </cell>
          <cell r="E157" t="str">
            <v>92154B</v>
          </cell>
          <cell r="F157">
            <v>0</v>
          </cell>
          <cell r="G157" t="str">
            <v xml:space="preserve">        </v>
          </cell>
          <cell r="H157">
            <v>1</v>
          </cell>
        </row>
        <row r="158">
          <cell r="A158" t="str">
            <v>92155A</v>
          </cell>
          <cell r="B158" t="str">
            <v xml:space="preserve">HP263X ﾌﾟﾘﾝﾀ ﾘﾎﾞﾝ                       </v>
          </cell>
          <cell r="C158">
            <v>10000</v>
          </cell>
          <cell r="D158">
            <v>6000</v>
          </cell>
          <cell r="E158" t="str">
            <v>92155A</v>
          </cell>
          <cell r="F158">
            <v>0</v>
          </cell>
          <cell r="G158" t="str">
            <v xml:space="preserve">        </v>
          </cell>
          <cell r="H158">
            <v>1</v>
          </cell>
        </row>
        <row r="159">
          <cell r="A159" t="str">
            <v>92155L</v>
          </cell>
          <cell r="B159" t="str">
            <v xml:space="preserve">HP293X ﾌﾟﾘﾝﾀ ﾘﾎﾞﾝ                       </v>
          </cell>
          <cell r="C159">
            <v>12000</v>
          </cell>
          <cell r="D159">
            <v>7200</v>
          </cell>
          <cell r="E159" t="str">
            <v>92155L</v>
          </cell>
          <cell r="F159">
            <v>0</v>
          </cell>
          <cell r="G159" t="str">
            <v xml:space="preserve">        </v>
          </cell>
          <cell r="H159">
            <v>1</v>
          </cell>
        </row>
        <row r="160">
          <cell r="A160" t="str">
            <v>92155M</v>
          </cell>
          <cell r="B160" t="str">
            <v xml:space="preserve">HP 2934 OCR Ribbon Cartridge            </v>
          </cell>
          <cell r="C160">
            <v>13000</v>
          </cell>
          <cell r="D160">
            <v>7800</v>
          </cell>
          <cell r="E160" t="str">
            <v>92155M</v>
          </cell>
          <cell r="F160">
            <v>0</v>
          </cell>
          <cell r="G160" t="str">
            <v xml:space="preserve">        </v>
          </cell>
          <cell r="H160">
            <v>1</v>
          </cell>
        </row>
        <row r="161">
          <cell r="A161" t="str">
            <v>92156S</v>
          </cell>
          <cell r="B161" t="str">
            <v xml:space="preserve">HP 2235X Ribbon Cartridges, Qty 3       </v>
          </cell>
          <cell r="C161">
            <v>7400</v>
          </cell>
          <cell r="D161">
            <v>4440</v>
          </cell>
          <cell r="E161" t="str">
            <v>92156S</v>
          </cell>
          <cell r="F161">
            <v>0</v>
          </cell>
          <cell r="G161" t="str">
            <v xml:space="preserve">        </v>
          </cell>
          <cell r="H161">
            <v>1</v>
          </cell>
        </row>
        <row r="162">
          <cell r="A162" t="str">
            <v>92162A</v>
          </cell>
          <cell r="B162" t="str">
            <v xml:space="preserve">ﾘﾎﾞﾝ2562/3/4,2608用 3PK TEXT            </v>
          </cell>
          <cell r="C162">
            <v>12000</v>
          </cell>
          <cell r="D162">
            <v>7200</v>
          </cell>
          <cell r="E162" t="str">
            <v>92162A</v>
          </cell>
          <cell r="F162">
            <v>0</v>
          </cell>
          <cell r="G162" t="str">
            <v xml:space="preserve">        </v>
          </cell>
          <cell r="H162">
            <v>1</v>
          </cell>
        </row>
        <row r="163">
          <cell r="A163" t="str">
            <v>92162M</v>
          </cell>
          <cell r="B163" t="str">
            <v xml:space="preserve">ﾘﾎﾞﾝ2562/3/4,2608用 3PK TE/OR           </v>
          </cell>
          <cell r="C163">
            <v>13000</v>
          </cell>
          <cell r="D163">
            <v>7800</v>
          </cell>
          <cell r="E163" t="str">
            <v>92162M</v>
          </cell>
          <cell r="F163">
            <v>0</v>
          </cell>
          <cell r="G163" t="str">
            <v xml:space="preserve">        </v>
          </cell>
          <cell r="H163">
            <v>1</v>
          </cell>
        </row>
        <row r="164">
          <cell r="A164" t="str">
            <v>92192U</v>
          </cell>
          <cell r="B164" t="str">
            <v xml:space="preserve">120Mbﾃﾞｰﾀ･ｶｰﾄﾘｯｼﾞ                       </v>
          </cell>
          <cell r="C164">
            <v>40000</v>
          </cell>
          <cell r="D164">
            <v>24000</v>
          </cell>
          <cell r="E164" t="str">
            <v>92192U</v>
          </cell>
          <cell r="F164">
            <v>0</v>
          </cell>
          <cell r="G164" t="str">
            <v xml:space="preserve">        </v>
          </cell>
          <cell r="H164">
            <v>1</v>
          </cell>
        </row>
        <row r="165">
          <cell r="A165" t="str">
            <v>92215N</v>
          </cell>
          <cell r="B165" t="str">
            <v xml:space="preserve">HP printers to Macintosh cable kit, 2m  </v>
          </cell>
          <cell r="C165">
            <v>7500</v>
          </cell>
          <cell r="D165">
            <v>4500</v>
          </cell>
          <cell r="E165" t="str">
            <v>92215N</v>
          </cell>
          <cell r="F165">
            <v>0</v>
          </cell>
          <cell r="G165" t="str">
            <v xml:space="preserve">        </v>
          </cell>
          <cell r="H165">
            <v>1</v>
          </cell>
        </row>
        <row r="166">
          <cell r="A166" t="str">
            <v>92215S</v>
          </cell>
          <cell r="B166" t="str">
            <v xml:space="preserve">ｱｯﾌﾟﾙ接続用 8ﾋﾟﾝ ｹｰﾌﾞﾙ                  </v>
          </cell>
          <cell r="C166">
            <v>3900</v>
          </cell>
          <cell r="D166">
            <v>2340</v>
          </cell>
          <cell r="E166" t="str">
            <v>92215S</v>
          </cell>
          <cell r="F166">
            <v>0</v>
          </cell>
          <cell r="G166" t="str">
            <v xml:space="preserve">        </v>
          </cell>
          <cell r="H166">
            <v>1</v>
          </cell>
        </row>
        <row r="167">
          <cell r="A167" t="str">
            <v>92219Q</v>
          </cell>
          <cell r="B167" t="str">
            <v xml:space="preserve">ﾏﾙﾁﾌﾟﾚｸｻ ｹｰﾌﾞﾙ (ﾓﾃﾞﾑ ﾖｳ)                </v>
          </cell>
          <cell r="C167">
            <v>10000</v>
          </cell>
          <cell r="D167">
            <v>6000</v>
          </cell>
          <cell r="E167" t="str">
            <v>92219Q</v>
          </cell>
          <cell r="F167">
            <v>0</v>
          </cell>
          <cell r="G167" t="str">
            <v xml:space="preserve">        </v>
          </cell>
          <cell r="H167">
            <v>1</v>
          </cell>
        </row>
        <row r="168">
          <cell r="A168" t="str">
            <v>92222B</v>
          </cell>
          <cell r="B168" t="str">
            <v xml:space="preserve">SCSIｹｰﾌﾞﾙ 1.0m(低50-低50,M/M)           </v>
          </cell>
          <cell r="C168">
            <v>9000</v>
          </cell>
          <cell r="D168">
            <v>5310</v>
          </cell>
          <cell r="E168" t="str">
            <v>92222B</v>
          </cell>
          <cell r="F168">
            <v>0</v>
          </cell>
          <cell r="G168" t="str">
            <v xml:space="preserve">        </v>
          </cell>
          <cell r="H168">
            <v>1</v>
          </cell>
        </row>
        <row r="169">
          <cell r="A169" t="str">
            <v>92227B</v>
          </cell>
          <cell r="B169" t="str">
            <v xml:space="preserve">THINLANｹｰﾌﾞﾙ2M                          </v>
          </cell>
          <cell r="C169">
            <v>4800</v>
          </cell>
          <cell r="D169">
            <v>2880</v>
          </cell>
          <cell r="E169" t="str">
            <v>92227B</v>
          </cell>
          <cell r="F169">
            <v>0</v>
          </cell>
          <cell r="G169" t="str">
            <v xml:space="preserve">        </v>
          </cell>
          <cell r="H169">
            <v>1</v>
          </cell>
        </row>
        <row r="170">
          <cell r="A170" t="str">
            <v>92227C</v>
          </cell>
          <cell r="B170" t="str">
            <v xml:space="preserve">THINLANｹｰﾌﾞﾙ4M                          </v>
          </cell>
          <cell r="C170">
            <v>5200</v>
          </cell>
          <cell r="D170">
            <v>3120</v>
          </cell>
          <cell r="E170" t="str">
            <v>92227C</v>
          </cell>
          <cell r="F170">
            <v>0</v>
          </cell>
          <cell r="G170" t="str">
            <v xml:space="preserve">        </v>
          </cell>
          <cell r="H170">
            <v>1</v>
          </cell>
        </row>
        <row r="171">
          <cell r="A171" t="str">
            <v>92245L</v>
          </cell>
          <cell r="B171" t="str">
            <v xml:space="preserve">高密度ﾃﾞｰﾀ･ｶｰﾄﾘｯｼﾞ 600ﾌｨｰﾄ,133          </v>
          </cell>
          <cell r="C171">
            <v>43000</v>
          </cell>
          <cell r="D171">
            <v>25800</v>
          </cell>
          <cell r="E171" t="str">
            <v>92245L</v>
          </cell>
          <cell r="F171">
            <v>0</v>
          </cell>
          <cell r="G171" t="str">
            <v xml:space="preserve">        </v>
          </cell>
          <cell r="H171">
            <v>1</v>
          </cell>
        </row>
        <row r="172">
          <cell r="A172" t="str">
            <v>92268A</v>
          </cell>
          <cell r="B172" t="str">
            <v xml:space="preserve">ﾂｲｽﾄﾍﾟｱｹｰﾌﾞﾙ4M                          </v>
          </cell>
          <cell r="C172">
            <v>1700</v>
          </cell>
          <cell r="D172">
            <v>1020</v>
          </cell>
          <cell r="E172" t="str">
            <v>92268A</v>
          </cell>
          <cell r="F172">
            <v>0</v>
          </cell>
          <cell r="G172" t="str">
            <v xml:space="preserve">        </v>
          </cell>
          <cell r="H172">
            <v>1</v>
          </cell>
        </row>
        <row r="173">
          <cell r="A173" t="str">
            <v>92268B</v>
          </cell>
          <cell r="B173" t="str">
            <v xml:space="preserve">ﾂｲｽﾄﾍﾟｱｹｰﾌﾞﾙ8M                          </v>
          </cell>
          <cell r="C173">
            <v>2000</v>
          </cell>
          <cell r="D173">
            <v>1200</v>
          </cell>
          <cell r="E173" t="str">
            <v>92268B</v>
          </cell>
          <cell r="F173">
            <v>0</v>
          </cell>
          <cell r="G173" t="str">
            <v xml:space="preserve">        </v>
          </cell>
          <cell r="H173">
            <v>1</v>
          </cell>
        </row>
        <row r="174">
          <cell r="A174" t="str">
            <v>92268C</v>
          </cell>
          <cell r="B174" t="str">
            <v xml:space="preserve">ﾂｲｽﾄﾍﾟｱｹｰﾌﾞﾙ16M                         </v>
          </cell>
          <cell r="C174">
            <v>2400</v>
          </cell>
          <cell r="D174">
            <v>1440</v>
          </cell>
          <cell r="E174" t="str">
            <v>92268C</v>
          </cell>
          <cell r="F174">
            <v>0</v>
          </cell>
          <cell r="G174" t="str">
            <v xml:space="preserve">        </v>
          </cell>
          <cell r="H174">
            <v>1</v>
          </cell>
        </row>
        <row r="175">
          <cell r="A175" t="str">
            <v>92268S</v>
          </cell>
          <cell r="B175" t="str">
            <v xml:space="preserve">STARLAN ｱﾀﾞﾌﾟﾀｹ-ﾌﾞﾙ (6 to 8ﾋﾟﾝ)5m       </v>
          </cell>
          <cell r="C175">
            <v>2700</v>
          </cell>
          <cell r="D175">
            <v>1620</v>
          </cell>
          <cell r="E175" t="str">
            <v>92268S</v>
          </cell>
          <cell r="F175">
            <v>0</v>
          </cell>
          <cell r="G175" t="str">
            <v xml:space="preserve">        </v>
          </cell>
          <cell r="H175">
            <v>1</v>
          </cell>
        </row>
        <row r="176">
          <cell r="A176" t="str">
            <v>92275B</v>
          </cell>
          <cell r="B176" t="str">
            <v xml:space="preserve">ﾍﾟｰﾊﾟｰﾄﾚｲAｻｲｽﾞﾚｰｻﾞｼﾞｪｯﾄ2P/3P用          </v>
          </cell>
          <cell r="C176">
            <v>12000</v>
          </cell>
          <cell r="D176">
            <v>7200</v>
          </cell>
          <cell r="E176" t="str">
            <v>92275B</v>
          </cell>
          <cell r="F176">
            <v>0</v>
          </cell>
          <cell r="G176" t="str">
            <v xml:space="preserve">        </v>
          </cell>
          <cell r="H176">
            <v>1</v>
          </cell>
        </row>
        <row r="177">
          <cell r="A177" t="str">
            <v>92282A</v>
          </cell>
          <cell r="B177" t="str">
            <v xml:space="preserve">ﾚｰｻﾞ ｼﾞｪｯﾄ ﾌﾟﾘﾝﾀ ﾄﾅｰ                    </v>
          </cell>
          <cell r="C177">
            <v>17000</v>
          </cell>
          <cell r="D177">
            <v>10200</v>
          </cell>
          <cell r="E177" t="str">
            <v>92282A</v>
          </cell>
          <cell r="F177">
            <v>0</v>
          </cell>
          <cell r="G177" t="str">
            <v xml:space="preserve">        </v>
          </cell>
          <cell r="H177">
            <v>1</v>
          </cell>
        </row>
        <row r="178">
          <cell r="A178" t="str">
            <v>92291B</v>
          </cell>
          <cell r="B178" t="str">
            <v xml:space="preserve">ﾍﾟｰﾊﾟｰﾄﾚｲ Aｻｲｽﾞ ﾚｰｻﾞｼﾞｪｯﾄ3SI用          </v>
          </cell>
          <cell r="C178">
            <v>23000</v>
          </cell>
          <cell r="D178">
            <v>13800</v>
          </cell>
          <cell r="E178" t="str">
            <v>92291B</v>
          </cell>
          <cell r="F178">
            <v>0</v>
          </cell>
          <cell r="G178" t="str">
            <v xml:space="preserve">        </v>
          </cell>
          <cell r="H178">
            <v>1</v>
          </cell>
        </row>
        <row r="179">
          <cell r="A179" t="str">
            <v>92291C</v>
          </cell>
          <cell r="B179" t="str">
            <v xml:space="preserve">ﾍﾟｰﾊﾟｰﾄﾚｲﾘｰｶﾞﾙｻｲｽﾞﾚｰｻﾞｼﾞｪｯﾄ3SI          </v>
          </cell>
          <cell r="C179">
            <v>23000</v>
          </cell>
          <cell r="D179">
            <v>13800</v>
          </cell>
          <cell r="E179" t="str">
            <v>92291C</v>
          </cell>
          <cell r="F179">
            <v>0</v>
          </cell>
          <cell r="G179" t="str">
            <v xml:space="preserve">        </v>
          </cell>
          <cell r="H179">
            <v>1</v>
          </cell>
        </row>
        <row r="180">
          <cell r="A180" t="str">
            <v>92291D</v>
          </cell>
          <cell r="B180" t="str">
            <v xml:space="preserve">ﾍﾟｰﾊﾟｰﾄﾚｲ A4ｻｲｽﾞﾚｰｻﾞｼﾞｪｯﾄ3SI用          </v>
          </cell>
          <cell r="C180">
            <v>23000</v>
          </cell>
          <cell r="D180">
            <v>13800</v>
          </cell>
          <cell r="E180" t="str">
            <v>92291D</v>
          </cell>
          <cell r="F180">
            <v>0</v>
          </cell>
          <cell r="G180" t="str">
            <v xml:space="preserve">        </v>
          </cell>
          <cell r="H180">
            <v>1</v>
          </cell>
        </row>
        <row r="181">
          <cell r="A181" t="str">
            <v>92295Q</v>
          </cell>
          <cell r="B181" t="str">
            <v>HP LaserJet IID Replacement Ozone Filter</v>
          </cell>
          <cell r="C181">
            <v>7900</v>
          </cell>
          <cell r="D181">
            <v>4740</v>
          </cell>
          <cell r="E181" t="str">
            <v>92295Q</v>
          </cell>
          <cell r="F181">
            <v>0</v>
          </cell>
          <cell r="G181" t="str">
            <v xml:space="preserve">        </v>
          </cell>
          <cell r="H181">
            <v>1</v>
          </cell>
        </row>
        <row r="182">
          <cell r="A182" t="str">
            <v>92297B</v>
          </cell>
          <cell r="B182" t="str">
            <v xml:space="preserve">ﾍﾟｰﾊﾟｰﾄﾚｲ Aｻｲｽﾞ                         </v>
          </cell>
          <cell r="C182">
            <v>12000</v>
          </cell>
          <cell r="D182">
            <v>7200</v>
          </cell>
          <cell r="E182" t="str">
            <v>92297B</v>
          </cell>
          <cell r="F182">
            <v>0</v>
          </cell>
          <cell r="G182" t="str">
            <v xml:space="preserve">        </v>
          </cell>
          <cell r="H182">
            <v>1</v>
          </cell>
        </row>
        <row r="183">
          <cell r="A183" t="str">
            <v>92297C</v>
          </cell>
          <cell r="B183" t="str">
            <v xml:space="preserve">ﾍﾟｰﾊﾟｰﾄﾚｲ ﾘｰｶﾞﾙ                         </v>
          </cell>
          <cell r="C183">
            <v>14000</v>
          </cell>
          <cell r="D183">
            <v>8400</v>
          </cell>
          <cell r="E183" t="str">
            <v>92297C</v>
          </cell>
          <cell r="F183">
            <v>0</v>
          </cell>
          <cell r="G183" t="str">
            <v xml:space="preserve">        </v>
          </cell>
          <cell r="H183">
            <v>1</v>
          </cell>
        </row>
        <row r="184">
          <cell r="A184" t="str">
            <v>92297D</v>
          </cell>
          <cell r="B184" t="str">
            <v xml:space="preserve">ﾍﾟｰﾊﾟｰﾄﾚｲ A4ｻｲｽﾞ                        </v>
          </cell>
          <cell r="C184">
            <v>12000</v>
          </cell>
          <cell r="D184">
            <v>7200</v>
          </cell>
          <cell r="E184" t="str">
            <v>92297D</v>
          </cell>
          <cell r="F184">
            <v>0</v>
          </cell>
          <cell r="G184" t="str">
            <v xml:space="preserve">        </v>
          </cell>
          <cell r="H184">
            <v>1</v>
          </cell>
        </row>
        <row r="185">
          <cell r="A185" t="str">
            <v>92297F</v>
          </cell>
          <cell r="B185" t="str">
            <v xml:space="preserve">ｴﾝﾍﾞﾛｯﾌﾟﾄﾚｲ                             </v>
          </cell>
          <cell r="C185">
            <v>16000</v>
          </cell>
          <cell r="D185">
            <v>9600</v>
          </cell>
          <cell r="E185" t="str">
            <v>92297F</v>
          </cell>
          <cell r="F185">
            <v>0</v>
          </cell>
          <cell r="G185" t="str">
            <v xml:space="preserve">        </v>
          </cell>
          <cell r="H185">
            <v>1</v>
          </cell>
        </row>
        <row r="186">
          <cell r="A186" t="str">
            <v>9282-0545</v>
          </cell>
          <cell r="B186" t="str">
            <v xml:space="preserve">ｲﾝﾊﾟｸﾄ ﾌﾟﾘﾝﾀ ﾘﾎﾞﾝ                       </v>
          </cell>
          <cell r="C186">
            <v>7900</v>
          </cell>
          <cell r="D186">
            <v>4740</v>
          </cell>
          <cell r="E186" t="str">
            <v>9282-0545</v>
          </cell>
          <cell r="F186">
            <v>0</v>
          </cell>
          <cell r="G186" t="str">
            <v xml:space="preserve">        </v>
          </cell>
          <cell r="H186">
            <v>1</v>
          </cell>
        </row>
        <row r="187">
          <cell r="A187" t="str">
            <v>98200A</v>
          </cell>
          <cell r="B187" t="str">
            <v xml:space="preserve">ﾐﾆ ﾃﾞ-ﾀ ｶ-ﾄﾘﾂｼﾞ 5ﾊﾟﾂｸ                   </v>
          </cell>
          <cell r="C187">
            <v>19000</v>
          </cell>
          <cell r="D187">
            <v>11400</v>
          </cell>
          <cell r="E187" t="str">
            <v>98200A</v>
          </cell>
          <cell r="F187">
            <v>0</v>
          </cell>
          <cell r="G187" t="str">
            <v xml:space="preserve">        </v>
          </cell>
          <cell r="H187">
            <v>1</v>
          </cell>
        </row>
        <row r="188">
          <cell r="A188" t="str">
            <v>C2065A</v>
          </cell>
          <cell r="B188" t="str">
            <v xml:space="preserve">4MBﾒﾓﾘ(DJ1200C､PJXL300､LJ4Si､DesignJet) </v>
          </cell>
          <cell r="C188">
            <v>27000</v>
          </cell>
          <cell r="D188">
            <v>16200</v>
          </cell>
          <cell r="E188" t="str">
            <v>C2065A</v>
          </cell>
          <cell r="F188">
            <v>0</v>
          </cell>
          <cell r="G188" t="str">
            <v xml:space="preserve">        </v>
          </cell>
          <cell r="H188">
            <v>1</v>
          </cell>
        </row>
        <row r="189">
          <cell r="A189" t="str">
            <v>C2066A</v>
          </cell>
          <cell r="B189" t="str">
            <v xml:space="preserve">8MBﾒﾓﾘ(DJ1200C､LJ4Si､DesignJet)         </v>
          </cell>
          <cell r="C189">
            <v>45000</v>
          </cell>
          <cell r="D189">
            <v>27000</v>
          </cell>
          <cell r="E189" t="str">
            <v>C2066A</v>
          </cell>
          <cell r="F189">
            <v>0</v>
          </cell>
          <cell r="G189" t="str">
            <v xml:space="preserve">        </v>
          </cell>
          <cell r="H189">
            <v>1</v>
          </cell>
        </row>
        <row r="190">
          <cell r="A190" t="str">
            <v>C2084A</v>
          </cell>
          <cell r="B190" t="str">
            <v xml:space="preserve">ﾚﾀｰA4 ｴｸﾞｾﾞｸﾃｨﾌﾞｻｲｽﾞ対応                </v>
          </cell>
          <cell r="C190">
            <v>23000</v>
          </cell>
          <cell r="D190">
            <v>13800</v>
          </cell>
          <cell r="E190" t="str">
            <v>C2084A</v>
          </cell>
          <cell r="F190">
            <v>0</v>
          </cell>
          <cell r="G190" t="str">
            <v xml:space="preserve">        </v>
          </cell>
          <cell r="H190">
            <v>1</v>
          </cell>
        </row>
        <row r="191">
          <cell r="A191" t="str">
            <v>C2084C</v>
          </cell>
          <cell r="B191" t="str">
            <v xml:space="preserve">500枚交換用ﾄﾚｲ(LJ4,4Plus用)             </v>
          </cell>
          <cell r="C191">
            <v>21000</v>
          </cell>
          <cell r="D191">
            <v>12600</v>
          </cell>
          <cell r="E191" t="str">
            <v>C2084C</v>
          </cell>
          <cell r="F191">
            <v>0</v>
          </cell>
          <cell r="G191" t="str">
            <v xml:space="preserve">        </v>
          </cell>
          <cell r="H191">
            <v>1</v>
          </cell>
        </row>
        <row r="192">
          <cell r="A192" t="str">
            <v>C2084D</v>
          </cell>
          <cell r="B192" t="str">
            <v xml:space="preserve">500枚交換用ﾄﾚｲ(LJ4,4Plus用)             </v>
          </cell>
          <cell r="C192">
            <v>21000</v>
          </cell>
          <cell r="D192">
            <v>12600</v>
          </cell>
          <cell r="E192" t="str">
            <v>C2084D</v>
          </cell>
          <cell r="F192">
            <v>0</v>
          </cell>
          <cell r="G192" t="str">
            <v xml:space="preserve">        </v>
          </cell>
          <cell r="H192">
            <v>1</v>
          </cell>
        </row>
        <row r="193">
          <cell r="A193" t="str">
            <v>C2085A</v>
          </cell>
          <cell r="B193" t="str">
            <v xml:space="preserve">ﾘｰｶﾞﾙﾚﾀｰA4 ｴｸﾞｾﾞｸﾃｨﾌﾞ対応               </v>
          </cell>
          <cell r="C193">
            <v>18000</v>
          </cell>
          <cell r="D193">
            <v>10800</v>
          </cell>
          <cell r="E193" t="str">
            <v>C2085A</v>
          </cell>
          <cell r="F193">
            <v>0</v>
          </cell>
          <cell r="G193" t="str">
            <v xml:space="preserve">        </v>
          </cell>
          <cell r="H193">
            <v>1</v>
          </cell>
        </row>
        <row r="194">
          <cell r="A194" t="str">
            <v>C2085B</v>
          </cell>
          <cell r="B194" t="str">
            <v xml:space="preserve">HP LaserJet 4/4M Letter Tray, 250 sheet </v>
          </cell>
          <cell r="C194">
            <v>18000</v>
          </cell>
          <cell r="D194">
            <v>10800</v>
          </cell>
          <cell r="E194" t="str">
            <v>C2085B</v>
          </cell>
          <cell r="F194">
            <v>0</v>
          </cell>
          <cell r="G194" t="str">
            <v xml:space="preserve">        </v>
          </cell>
          <cell r="H194">
            <v>1</v>
          </cell>
        </row>
        <row r="195">
          <cell r="A195" t="str">
            <v>C2085C</v>
          </cell>
          <cell r="B195" t="str">
            <v xml:space="preserve">HP LaserJet 4/4M A4 Tray, 250 sheet     </v>
          </cell>
          <cell r="C195">
            <v>18000</v>
          </cell>
          <cell r="D195">
            <v>10800</v>
          </cell>
          <cell r="E195" t="str">
            <v>C2085C</v>
          </cell>
          <cell r="F195">
            <v>0</v>
          </cell>
          <cell r="G195" t="str">
            <v xml:space="preserve">        </v>
          </cell>
          <cell r="H195">
            <v>1</v>
          </cell>
        </row>
        <row r="196">
          <cell r="A196" t="str">
            <v>C2085D</v>
          </cell>
          <cell r="B196" t="str">
            <v xml:space="preserve">250枚交換用ﾏﾙﾁｻｲｽﾞﾄﾚｲ(LJ4Plus用)        </v>
          </cell>
          <cell r="C196">
            <v>16000</v>
          </cell>
          <cell r="D196">
            <v>9600</v>
          </cell>
          <cell r="E196" t="str">
            <v>C2085D</v>
          </cell>
          <cell r="F196">
            <v>0</v>
          </cell>
          <cell r="G196" t="str">
            <v xml:space="preserve">        </v>
          </cell>
          <cell r="H196">
            <v>1</v>
          </cell>
        </row>
        <row r="197">
          <cell r="A197" t="str">
            <v>C2085E</v>
          </cell>
          <cell r="B197" t="str">
            <v xml:space="preserve">250枚交換用ﾚﾀｰｻｲｽﾞﾄﾚｲ(LJ4Plus用)        </v>
          </cell>
          <cell r="C197">
            <v>16000</v>
          </cell>
          <cell r="D197">
            <v>9600</v>
          </cell>
          <cell r="E197" t="str">
            <v>C2085E</v>
          </cell>
          <cell r="F197">
            <v>0</v>
          </cell>
          <cell r="G197" t="str">
            <v xml:space="preserve">        </v>
          </cell>
          <cell r="H197">
            <v>1</v>
          </cell>
        </row>
        <row r="198">
          <cell r="A198" t="str">
            <v>C2085F</v>
          </cell>
          <cell r="B198" t="str">
            <v xml:space="preserve">250枚交換用A4ｻｲｽﾞﾄﾚｲ(LJ4Plus用)         </v>
          </cell>
          <cell r="C198">
            <v>16000</v>
          </cell>
          <cell r="D198">
            <v>9600</v>
          </cell>
          <cell r="E198" t="str">
            <v>C2085F</v>
          </cell>
          <cell r="F198">
            <v>0</v>
          </cell>
          <cell r="G198" t="str">
            <v xml:space="preserve">        </v>
          </cell>
          <cell r="H198">
            <v>1</v>
          </cell>
        </row>
        <row r="199">
          <cell r="A199" t="str">
            <v>C2809A</v>
          </cell>
          <cell r="B199" t="str">
            <v xml:space="preserve">HP Serial Cable Adapter, 9-25 pin M/F   </v>
          </cell>
          <cell r="C199">
            <v>2400</v>
          </cell>
          <cell r="D199">
            <v>1440</v>
          </cell>
          <cell r="E199" t="str">
            <v>C2809A</v>
          </cell>
          <cell r="F199">
            <v>0</v>
          </cell>
          <cell r="G199" t="str">
            <v xml:space="preserve">        </v>
          </cell>
          <cell r="H199">
            <v>1</v>
          </cell>
        </row>
        <row r="200">
          <cell r="A200" t="str">
            <v>C2915A</v>
          </cell>
          <cell r="B200" t="str">
            <v xml:space="preserve">SCSIｹｰﾌﾞﾙ 1.0m(高68-低50,M/M)           </v>
          </cell>
          <cell r="C200">
            <v>16000</v>
          </cell>
          <cell r="D200">
            <v>9600</v>
          </cell>
          <cell r="E200" t="str">
            <v>C2915A</v>
          </cell>
          <cell r="F200">
            <v>0</v>
          </cell>
          <cell r="G200" t="str">
            <v xml:space="preserve">        </v>
          </cell>
          <cell r="H200">
            <v>1</v>
          </cell>
        </row>
        <row r="201">
          <cell r="A201" t="str">
            <v>C2929A</v>
          </cell>
          <cell r="B201" t="str">
            <v xml:space="preserve">HP Infrared Connect                     </v>
          </cell>
          <cell r="C201">
            <v>13000</v>
          </cell>
          <cell r="D201">
            <v>7800</v>
          </cell>
          <cell r="E201" t="str">
            <v>C2929A</v>
          </cell>
          <cell r="F201">
            <v>0</v>
          </cell>
          <cell r="G201" t="str">
            <v xml:space="preserve">        </v>
          </cell>
          <cell r="H201">
            <v>1</v>
          </cell>
        </row>
        <row r="202">
          <cell r="A202" t="str">
            <v>C2937A</v>
          </cell>
          <cell r="B202" t="str">
            <v xml:space="preserve">HP Color LaserJet Cabinet               </v>
          </cell>
          <cell r="C202">
            <v>66000</v>
          </cell>
          <cell r="D202">
            <v>39600</v>
          </cell>
          <cell r="E202" t="str">
            <v>C2937A</v>
          </cell>
          <cell r="F202">
            <v>0</v>
          </cell>
          <cell r="G202" t="str">
            <v xml:space="preserve">        </v>
          </cell>
          <cell r="H202">
            <v>1</v>
          </cell>
        </row>
        <row r="203">
          <cell r="A203" t="str">
            <v>C2946A</v>
          </cell>
          <cell r="B203" t="str">
            <v xml:space="preserve">HP IEEE 1284 A to C Printer Cable, 3 m  </v>
          </cell>
          <cell r="C203">
            <v>4100</v>
          </cell>
          <cell r="D203">
            <v>2460</v>
          </cell>
          <cell r="E203" t="str">
            <v>C2946A</v>
          </cell>
          <cell r="F203">
            <v>0</v>
          </cell>
          <cell r="G203" t="str">
            <v xml:space="preserve">        </v>
          </cell>
          <cell r="H203">
            <v>1</v>
          </cell>
        </row>
        <row r="204">
          <cell r="A204" t="str">
            <v>C2947A</v>
          </cell>
          <cell r="B204" t="str">
            <v xml:space="preserve">HP IEEE 1284 A to C Printer Cable, 10 m </v>
          </cell>
          <cell r="C204">
            <v>8200</v>
          </cell>
          <cell r="D204">
            <v>4920</v>
          </cell>
          <cell r="E204" t="str">
            <v>C2947A</v>
          </cell>
          <cell r="F204">
            <v>0</v>
          </cell>
          <cell r="G204" t="str">
            <v xml:space="preserve">        </v>
          </cell>
          <cell r="H204">
            <v>1</v>
          </cell>
        </row>
        <row r="205">
          <cell r="A205" t="str">
            <v>C2950A</v>
          </cell>
          <cell r="B205" t="str">
            <v xml:space="preserve">HP IEEE-1284 A to B Parallel Cable, 2m  </v>
          </cell>
          <cell r="C205">
            <v>4300</v>
          </cell>
          <cell r="D205">
            <v>2580</v>
          </cell>
          <cell r="E205" t="str">
            <v>C2950A</v>
          </cell>
          <cell r="F205">
            <v>0</v>
          </cell>
          <cell r="G205" t="str">
            <v xml:space="preserve">        </v>
          </cell>
          <cell r="H205">
            <v>1</v>
          </cell>
        </row>
        <row r="206">
          <cell r="A206" t="str">
            <v>C2951A</v>
          </cell>
          <cell r="B206" t="str">
            <v xml:space="preserve">HP IEEE-1284 A to B Parallel Cable, 3m  </v>
          </cell>
          <cell r="C206">
            <v>4800</v>
          </cell>
          <cell r="D206">
            <v>2880</v>
          </cell>
          <cell r="E206" t="str">
            <v>C2951A</v>
          </cell>
          <cell r="F206">
            <v>0</v>
          </cell>
          <cell r="G206" t="str">
            <v xml:space="preserve">        </v>
          </cell>
          <cell r="H206">
            <v>1</v>
          </cell>
        </row>
        <row r="207">
          <cell r="A207" t="str">
            <v>C2960A</v>
          </cell>
          <cell r="B207" t="str">
            <v xml:space="preserve">SCSI interface cable, 1m, HDTS68, m/f   </v>
          </cell>
          <cell r="C207">
            <v>9000</v>
          </cell>
          <cell r="D207">
            <v>5400</v>
          </cell>
          <cell r="E207" t="str">
            <v>C2960A</v>
          </cell>
          <cell r="F207">
            <v>0</v>
          </cell>
          <cell r="G207" t="str">
            <v xml:space="preserve">        </v>
          </cell>
          <cell r="H207">
            <v>1</v>
          </cell>
        </row>
        <row r="208">
          <cell r="A208" t="str">
            <v>C2975A</v>
          </cell>
          <cell r="B208" t="str">
            <v xml:space="preserve">HP LaserJet 5 Si/Mx Printer Cabinet     </v>
          </cell>
          <cell r="C208">
            <v>60000</v>
          </cell>
          <cell r="D208">
            <v>36000</v>
          </cell>
          <cell r="E208" t="str">
            <v>C2975A</v>
          </cell>
          <cell r="F208">
            <v>0</v>
          </cell>
          <cell r="G208" t="str">
            <v xml:space="preserve">        </v>
          </cell>
          <cell r="H208">
            <v>1</v>
          </cell>
        </row>
        <row r="209">
          <cell r="A209" t="str">
            <v>C2985B</v>
          </cell>
          <cell r="B209" t="str">
            <v>2.1GB HDD (LJ4000/5000/8000/8100ｼﾘｰｽﾞ用)</v>
          </cell>
          <cell r="C209">
            <v>98000</v>
          </cell>
          <cell r="D209">
            <v>58800</v>
          </cell>
          <cell r="E209" t="str">
            <v>C2985B</v>
          </cell>
          <cell r="F209">
            <v>0</v>
          </cell>
          <cell r="G209" t="str">
            <v xml:space="preserve">        </v>
          </cell>
          <cell r="H209">
            <v>1</v>
          </cell>
        </row>
        <row r="210">
          <cell r="A210" t="str">
            <v>C3113A</v>
          </cell>
          <cell r="B210" t="str">
            <v>HP Color LaserJet Letter Tray, 250 sheet</v>
          </cell>
          <cell r="C210">
            <v>20000</v>
          </cell>
          <cell r="D210">
            <v>12000</v>
          </cell>
          <cell r="E210" t="str">
            <v>C3113A</v>
          </cell>
          <cell r="F210">
            <v>0</v>
          </cell>
          <cell r="G210" t="str">
            <v xml:space="preserve">        </v>
          </cell>
          <cell r="H210">
            <v>1</v>
          </cell>
        </row>
        <row r="211">
          <cell r="A211" t="str">
            <v>C3114A</v>
          </cell>
          <cell r="B211" t="str">
            <v>HP Color LaserJet Legal Tray, 250 sheets</v>
          </cell>
          <cell r="C211">
            <v>20000</v>
          </cell>
          <cell r="D211">
            <v>12000</v>
          </cell>
          <cell r="E211" t="str">
            <v>C3114A</v>
          </cell>
          <cell r="F211">
            <v>0</v>
          </cell>
          <cell r="G211" t="str">
            <v xml:space="preserve">        </v>
          </cell>
          <cell r="H211">
            <v>1</v>
          </cell>
        </row>
        <row r="212">
          <cell r="A212" t="str">
            <v>C3115A</v>
          </cell>
          <cell r="B212" t="str">
            <v xml:space="preserve">HP Color LaserJet A4 Tray, 250 sheets   </v>
          </cell>
          <cell r="C212">
            <v>20000</v>
          </cell>
          <cell r="D212">
            <v>12000</v>
          </cell>
          <cell r="E212" t="str">
            <v>C3115A</v>
          </cell>
          <cell r="F212">
            <v>0</v>
          </cell>
          <cell r="G212" t="str">
            <v xml:space="preserve">        </v>
          </cell>
          <cell r="H212">
            <v>1</v>
          </cell>
        </row>
        <row r="213">
          <cell r="A213" t="str">
            <v>C3116A</v>
          </cell>
          <cell r="B213" t="str">
            <v xml:space="preserve">HP Color LaserJet Exec Tray, 250 sheets </v>
          </cell>
          <cell r="C213">
            <v>20000</v>
          </cell>
          <cell r="D213">
            <v>12000</v>
          </cell>
          <cell r="E213" t="str">
            <v>C3116A</v>
          </cell>
          <cell r="F213">
            <v>0</v>
          </cell>
          <cell r="G213" t="str">
            <v xml:space="preserve">        </v>
          </cell>
          <cell r="H213">
            <v>1</v>
          </cell>
        </row>
        <row r="214">
          <cell r="A214" t="str">
            <v>C3117A</v>
          </cell>
          <cell r="B214" t="str">
            <v xml:space="preserve">HP Color LaserJet A3 Tray, 250 sheets   </v>
          </cell>
          <cell r="C214">
            <v>20000</v>
          </cell>
          <cell r="D214">
            <v>12000</v>
          </cell>
          <cell r="E214" t="str">
            <v>C3117A</v>
          </cell>
          <cell r="F214">
            <v>0</v>
          </cell>
          <cell r="G214" t="str">
            <v xml:space="preserve">        </v>
          </cell>
          <cell r="H214">
            <v>1</v>
          </cell>
        </row>
        <row r="215">
          <cell r="A215" t="str">
            <v>C3118A</v>
          </cell>
          <cell r="B215" t="str">
            <v>HP Color LaserJet Tabloid Tray, 250 shts</v>
          </cell>
          <cell r="C215">
            <v>20000</v>
          </cell>
          <cell r="D215">
            <v>12000</v>
          </cell>
          <cell r="E215" t="str">
            <v>C3118A</v>
          </cell>
          <cell r="F215">
            <v>0</v>
          </cell>
          <cell r="G215" t="str">
            <v xml:space="preserve">        </v>
          </cell>
          <cell r="H215">
            <v>1</v>
          </cell>
        </row>
        <row r="216">
          <cell r="A216" t="str">
            <v>C3122A</v>
          </cell>
          <cell r="B216" t="str">
            <v xml:space="preserve">500枚交換用ﾄﾚｲ （LJ4000/4000N用）       </v>
          </cell>
          <cell r="C216">
            <v>20000</v>
          </cell>
          <cell r="D216">
            <v>12000</v>
          </cell>
          <cell r="E216" t="str">
            <v>C3122A</v>
          </cell>
          <cell r="F216">
            <v>0</v>
          </cell>
          <cell r="G216" t="str">
            <v xml:space="preserve">        </v>
          </cell>
          <cell r="H216">
            <v>1</v>
          </cell>
        </row>
        <row r="217">
          <cell r="A217" t="str">
            <v>C3131A</v>
          </cell>
          <cell r="B217" t="str">
            <v xml:space="preserve">2MBﾒﾓﾘ(LJ4Plus/4PJ/4V/5/5Si)            </v>
          </cell>
          <cell r="C217">
            <v>9800</v>
          </cell>
          <cell r="D217">
            <v>5880</v>
          </cell>
          <cell r="E217" t="str">
            <v>C3131A</v>
          </cell>
          <cell r="F217">
            <v>0</v>
          </cell>
          <cell r="G217" t="str">
            <v xml:space="preserve">        </v>
          </cell>
          <cell r="H217">
            <v>1</v>
          </cell>
        </row>
        <row r="218">
          <cell r="A218" t="str">
            <v>C3132A</v>
          </cell>
          <cell r="B218" t="str">
            <v>4MBﾒﾓﾘ(LJ4+/4V/5/5Si/DJ300/400/700ｼﾘ-ｽﾞ)</v>
          </cell>
          <cell r="C218">
            <v>16000</v>
          </cell>
          <cell r="D218">
            <v>9600</v>
          </cell>
          <cell r="E218" t="str">
            <v>C3132A</v>
          </cell>
          <cell r="F218">
            <v>0</v>
          </cell>
          <cell r="G218" t="str">
            <v xml:space="preserve">        </v>
          </cell>
          <cell r="H218">
            <v>1</v>
          </cell>
        </row>
        <row r="219">
          <cell r="A219" t="str">
            <v>C3133A</v>
          </cell>
          <cell r="B219" t="str">
            <v>8MBﾒﾓﾘ(LJ4+/4V/5/5Si/DJ300/400/700ｼﾘ-ｽﾞ)</v>
          </cell>
          <cell r="C219">
            <v>28000</v>
          </cell>
          <cell r="D219">
            <v>16800</v>
          </cell>
          <cell r="E219" t="str">
            <v>C3133A</v>
          </cell>
          <cell r="F219">
            <v>0</v>
          </cell>
          <cell r="G219" t="str">
            <v xml:space="preserve">        </v>
          </cell>
          <cell r="H219">
            <v>1</v>
          </cell>
        </row>
        <row r="220">
          <cell r="A220" t="str">
            <v>C3146A</v>
          </cell>
          <cell r="B220" t="str">
            <v>16MBﾒﾓﾘ(LJ4+/4V/5/5Si/DJ300/400/700ｼﾘ-ｽﾞ</v>
          </cell>
          <cell r="C220">
            <v>48000</v>
          </cell>
          <cell r="D220">
            <v>28800</v>
          </cell>
          <cell r="E220" t="str">
            <v>C3146A</v>
          </cell>
          <cell r="F220">
            <v>0</v>
          </cell>
          <cell r="G220" t="str">
            <v xml:space="preserve">        </v>
          </cell>
          <cell r="H220">
            <v>1</v>
          </cell>
        </row>
        <row r="221">
          <cell r="A221" t="str">
            <v>C3148A</v>
          </cell>
          <cell r="B221" t="str">
            <v xml:space="preserve">4MBﾒﾓﾘ(LJ5L/4LJ Pro用)                  </v>
          </cell>
          <cell r="C221">
            <v>20000</v>
          </cell>
          <cell r="D221">
            <v>12000</v>
          </cell>
          <cell r="E221" t="str">
            <v>C3148A</v>
          </cell>
          <cell r="F221">
            <v>0</v>
          </cell>
          <cell r="G221" t="str">
            <v xml:space="preserve">        </v>
          </cell>
          <cell r="H221">
            <v>1</v>
          </cell>
        </row>
        <row r="222">
          <cell r="A222" t="str">
            <v>C3160A</v>
          </cell>
          <cell r="B222" t="str">
            <v xml:space="preserve">A4/ﾚﾀｰ交換用ｶｾｯﾄ(LJ4V用)                </v>
          </cell>
          <cell r="C222">
            <v>15000</v>
          </cell>
          <cell r="D222">
            <v>9000</v>
          </cell>
          <cell r="E222" t="str">
            <v>C3160A</v>
          </cell>
          <cell r="F222">
            <v>0</v>
          </cell>
          <cell r="G222" t="str">
            <v xml:space="preserve">        </v>
          </cell>
          <cell r="H222">
            <v>1</v>
          </cell>
        </row>
        <row r="223">
          <cell r="A223" t="str">
            <v>C3161A</v>
          </cell>
          <cell r="B223" t="str">
            <v xml:space="preserve">A3/11x17"交換用ｶｾｯﾄ(LJ4V用)             </v>
          </cell>
          <cell r="C223">
            <v>15000</v>
          </cell>
          <cell r="D223">
            <v>9000</v>
          </cell>
          <cell r="E223" t="str">
            <v>C3161A</v>
          </cell>
          <cell r="F223">
            <v>0</v>
          </cell>
          <cell r="G223" t="str">
            <v xml:space="preserve">        </v>
          </cell>
          <cell r="H223">
            <v>1</v>
          </cell>
        </row>
        <row r="224">
          <cell r="A224" t="str">
            <v>C3162A</v>
          </cell>
          <cell r="B224" t="str">
            <v xml:space="preserve">ﾘｰｶﾞﾙｶｾｯﾄ(LJ4V用)                       </v>
          </cell>
          <cell r="C224">
            <v>15000</v>
          </cell>
          <cell r="D224">
            <v>9000</v>
          </cell>
          <cell r="E224" t="str">
            <v>C3162A</v>
          </cell>
          <cell r="F224">
            <v>0</v>
          </cell>
          <cell r="G224" t="str">
            <v xml:space="preserve">        </v>
          </cell>
          <cell r="H224">
            <v>1</v>
          </cell>
        </row>
        <row r="225">
          <cell r="A225" t="str">
            <v>C3163A</v>
          </cell>
          <cell r="B225" t="str">
            <v xml:space="preserve">B4ｶｾｯﾄ(LJ4V用)                          </v>
          </cell>
          <cell r="C225">
            <v>15000</v>
          </cell>
          <cell r="D225">
            <v>9000</v>
          </cell>
          <cell r="E225" t="str">
            <v>C3163A</v>
          </cell>
          <cell r="F225">
            <v>0</v>
          </cell>
          <cell r="G225" t="str">
            <v xml:space="preserve">        </v>
          </cell>
          <cell r="H225">
            <v>1</v>
          </cell>
        </row>
        <row r="226">
          <cell r="A226" t="str">
            <v>C3164A</v>
          </cell>
          <cell r="B226" t="str">
            <v xml:space="preserve">B5ｶｾｯﾄ (LJ4V用）                        </v>
          </cell>
          <cell r="C226">
            <v>15000</v>
          </cell>
          <cell r="D226">
            <v>9000</v>
          </cell>
          <cell r="E226" t="str">
            <v>C3164A</v>
          </cell>
          <cell r="F226">
            <v>0</v>
          </cell>
          <cell r="G226" t="str">
            <v xml:space="preserve">        </v>
          </cell>
          <cell r="H226">
            <v>1</v>
          </cell>
        </row>
        <row r="227">
          <cell r="A227" t="str">
            <v>C3761A</v>
          </cell>
          <cell r="B227" t="str">
            <v xml:space="preserve">交換用ｶｾｯﾄ､500枚(LJ4V用)                </v>
          </cell>
          <cell r="C227">
            <v>20000</v>
          </cell>
          <cell r="D227">
            <v>12000</v>
          </cell>
          <cell r="E227" t="str">
            <v>C3761A</v>
          </cell>
          <cell r="F227">
            <v>0</v>
          </cell>
          <cell r="G227" t="str">
            <v xml:space="preserve">        </v>
          </cell>
          <cell r="H227">
            <v>1</v>
          </cell>
        </row>
        <row r="228">
          <cell r="A228" t="str">
            <v>C3913A</v>
          </cell>
          <cell r="B228" t="str">
            <v xml:space="preserve">64MB SDRAM DIMM(LJ8000ｼﾘｰｽﾞ用)          </v>
          </cell>
          <cell r="C228">
            <v>113000</v>
          </cell>
          <cell r="D228">
            <v>67800</v>
          </cell>
          <cell r="E228" t="str">
            <v>C3913A</v>
          </cell>
          <cell r="F228">
            <v>0</v>
          </cell>
          <cell r="G228" t="str">
            <v xml:space="preserve">        </v>
          </cell>
          <cell r="H228">
            <v>1</v>
          </cell>
        </row>
        <row r="229">
          <cell r="A229" t="str">
            <v>C3923A</v>
          </cell>
          <cell r="B229" t="str">
            <v xml:space="preserve">500枚交換用ﾄﾚｲ(LJ5用)                   </v>
          </cell>
          <cell r="C229">
            <v>21000</v>
          </cell>
          <cell r="D229">
            <v>12600</v>
          </cell>
          <cell r="E229" t="str">
            <v>C3923A</v>
          </cell>
          <cell r="F229">
            <v>0</v>
          </cell>
          <cell r="G229" t="str">
            <v xml:space="preserve">        </v>
          </cell>
          <cell r="H229">
            <v>1</v>
          </cell>
        </row>
        <row r="230">
          <cell r="A230" t="str">
            <v>C3924A</v>
          </cell>
          <cell r="B230" t="str">
            <v xml:space="preserve">250枚交換用ﾏﾙﾁｻｲｽﾞﾄﾚｲ(LJ5用)            </v>
          </cell>
          <cell r="C230">
            <v>16000</v>
          </cell>
          <cell r="D230">
            <v>9600</v>
          </cell>
          <cell r="E230" t="str">
            <v>C3924A</v>
          </cell>
          <cell r="F230">
            <v>0</v>
          </cell>
          <cell r="G230" t="str">
            <v xml:space="preserve">        </v>
          </cell>
          <cell r="H230">
            <v>1</v>
          </cell>
        </row>
        <row r="231">
          <cell r="A231" t="str">
            <v>C3925A</v>
          </cell>
          <cell r="B231" t="str">
            <v xml:space="preserve">250枚交換用ﾚﾀｰｻｲｽﾞﾄﾚｲ(LJ5用)            </v>
          </cell>
          <cell r="C231">
            <v>16000</v>
          </cell>
          <cell r="D231">
            <v>9600</v>
          </cell>
          <cell r="E231" t="str">
            <v>C3925A</v>
          </cell>
          <cell r="F231">
            <v>0</v>
          </cell>
          <cell r="G231" t="str">
            <v xml:space="preserve">        </v>
          </cell>
          <cell r="H231">
            <v>1</v>
          </cell>
        </row>
        <row r="232">
          <cell r="A232" t="str">
            <v>C3926A</v>
          </cell>
          <cell r="B232" t="str">
            <v xml:space="preserve">250枚交換用A4ｻｲｽﾞﾄﾚｲ(LJ5用)             </v>
          </cell>
          <cell r="C232">
            <v>16000</v>
          </cell>
          <cell r="D232">
            <v>9600</v>
          </cell>
          <cell r="E232" t="str">
            <v>C3926A</v>
          </cell>
          <cell r="F232">
            <v>0</v>
          </cell>
          <cell r="G232" t="str">
            <v xml:space="preserve">        </v>
          </cell>
          <cell r="H232">
            <v>1</v>
          </cell>
        </row>
        <row r="233">
          <cell r="A233" t="str">
            <v>C3938A</v>
          </cell>
          <cell r="B233" t="str">
            <v xml:space="preserve">2MBﾒﾓﾘ(LJ5L/4LJ Pro用)                  </v>
          </cell>
          <cell r="C233">
            <v>15000</v>
          </cell>
          <cell r="D233">
            <v>9000</v>
          </cell>
          <cell r="E233" t="str">
            <v>C3938A</v>
          </cell>
          <cell r="F233">
            <v>0</v>
          </cell>
          <cell r="G233" t="str">
            <v xml:space="preserve">        </v>
          </cell>
          <cell r="H233">
            <v>1</v>
          </cell>
        </row>
        <row r="234">
          <cell r="A234" t="str">
            <v>C3939A</v>
          </cell>
          <cell r="B234" t="str">
            <v xml:space="preserve">1MBﾒﾓﾘ(LJ5L/4LJ Pro用)                  </v>
          </cell>
          <cell r="C234">
            <v>10000</v>
          </cell>
          <cell r="D234">
            <v>6000</v>
          </cell>
          <cell r="E234" t="str">
            <v>C3939A</v>
          </cell>
          <cell r="F234">
            <v>0</v>
          </cell>
          <cell r="G234" t="str">
            <v xml:space="preserve">        </v>
          </cell>
          <cell r="H234">
            <v>1</v>
          </cell>
        </row>
        <row r="235">
          <cell r="A235" t="str">
            <v>C4116A</v>
          </cell>
          <cell r="B235" t="str">
            <v xml:space="preserve">LJ-5000/5000N用250枚ﾄﾚｰ（ユニバーサル） </v>
          </cell>
          <cell r="C235">
            <v>20000</v>
          </cell>
          <cell r="D235">
            <v>12000</v>
          </cell>
          <cell r="E235" t="str">
            <v>C4116A</v>
          </cell>
          <cell r="F235">
            <v>0</v>
          </cell>
          <cell r="G235" t="str">
            <v xml:space="preserve">        </v>
          </cell>
          <cell r="H235">
            <v>1</v>
          </cell>
        </row>
        <row r="236">
          <cell r="A236" t="str">
            <v>C4117A</v>
          </cell>
          <cell r="B236" t="str">
            <v xml:space="preserve">LJ-5000/5000N用500枚ﾄﾚｰ（ユニバーサル） </v>
          </cell>
          <cell r="C236">
            <v>26000</v>
          </cell>
          <cell r="D236">
            <v>15600</v>
          </cell>
          <cell r="E236" t="str">
            <v>C4117A</v>
          </cell>
          <cell r="F236">
            <v>0</v>
          </cell>
          <cell r="G236" t="str">
            <v xml:space="preserve">        </v>
          </cell>
          <cell r="H236">
            <v>1</v>
          </cell>
        </row>
        <row r="237">
          <cell r="A237" t="str">
            <v>C4125A</v>
          </cell>
          <cell r="B237" t="str">
            <v xml:space="preserve">500枚ﾄﾚｲ （LJ4000/4000N用、ﾕﾆﾊﾞｰｻﾙ)     </v>
          </cell>
          <cell r="C237">
            <v>22000</v>
          </cell>
          <cell r="D237">
            <v>13200</v>
          </cell>
          <cell r="E237" t="str">
            <v>C4125A</v>
          </cell>
          <cell r="F237">
            <v>0</v>
          </cell>
          <cell r="G237" t="str">
            <v xml:space="preserve">        </v>
          </cell>
          <cell r="H237">
            <v>1</v>
          </cell>
        </row>
        <row r="238">
          <cell r="A238" t="str">
            <v>C4135A</v>
          </cell>
          <cell r="B238" t="str">
            <v xml:space="preserve">4MB EDO DIMM ﾒﾓﾘ (LJ4000用)             </v>
          </cell>
          <cell r="C238">
            <v>8000</v>
          </cell>
          <cell r="D238">
            <v>4800</v>
          </cell>
          <cell r="E238" t="str">
            <v>C4135A</v>
          </cell>
          <cell r="F238">
            <v>0</v>
          </cell>
          <cell r="G238" t="str">
            <v xml:space="preserve">        </v>
          </cell>
          <cell r="H238">
            <v>1</v>
          </cell>
        </row>
        <row r="239">
          <cell r="A239" t="str">
            <v>C4136A</v>
          </cell>
          <cell r="B239" t="str">
            <v xml:space="preserve">8MB EDO DIMM ﾒﾓﾘ (LJ4000用)             </v>
          </cell>
          <cell r="C239">
            <v>16000</v>
          </cell>
          <cell r="D239">
            <v>9600</v>
          </cell>
          <cell r="E239" t="str">
            <v>C4136A</v>
          </cell>
          <cell r="F239">
            <v>0</v>
          </cell>
          <cell r="G239" t="str">
            <v xml:space="preserve">        </v>
          </cell>
          <cell r="H239">
            <v>1</v>
          </cell>
        </row>
        <row r="240">
          <cell r="A240" t="str">
            <v>C4137A</v>
          </cell>
          <cell r="B240" t="str">
            <v xml:space="preserve">16MB EDO DIMM ﾒﾓﾘ (LJ4000用)            </v>
          </cell>
          <cell r="C240">
            <v>30000</v>
          </cell>
          <cell r="D240">
            <v>18000</v>
          </cell>
          <cell r="E240" t="str">
            <v>C4137A</v>
          </cell>
          <cell r="F240">
            <v>0</v>
          </cell>
          <cell r="G240" t="str">
            <v xml:space="preserve">        </v>
          </cell>
          <cell r="H240">
            <v>1</v>
          </cell>
        </row>
        <row r="241">
          <cell r="A241" t="str">
            <v>C4140A</v>
          </cell>
          <cell r="B241" t="str">
            <v xml:space="preserve">4MB SDRAM DIMM ﾒﾓﾘ (LJ4000用)           </v>
          </cell>
          <cell r="C241">
            <v>10000</v>
          </cell>
          <cell r="D241">
            <v>6000</v>
          </cell>
          <cell r="E241" t="str">
            <v>C4140A</v>
          </cell>
          <cell r="F241">
            <v>0</v>
          </cell>
          <cell r="G241" t="str">
            <v xml:space="preserve">        </v>
          </cell>
          <cell r="H241">
            <v>1</v>
          </cell>
        </row>
        <row r="242">
          <cell r="A242" t="str">
            <v>C4141A</v>
          </cell>
          <cell r="B242" t="str">
            <v xml:space="preserve">8MB SDRAM DIMM ﾒﾓﾘ (LJ4000用)           </v>
          </cell>
          <cell r="C242">
            <v>18000</v>
          </cell>
          <cell r="D242">
            <v>10800</v>
          </cell>
          <cell r="E242" t="str">
            <v>C4141A</v>
          </cell>
          <cell r="F242">
            <v>0</v>
          </cell>
          <cell r="G242" t="str">
            <v xml:space="preserve">        </v>
          </cell>
          <cell r="H242">
            <v>1</v>
          </cell>
        </row>
        <row r="243">
          <cell r="A243" t="str">
            <v>C4142A</v>
          </cell>
          <cell r="B243" t="str">
            <v xml:space="preserve">16MB SDRAM DIMM ﾒﾓﾘ (LJ4000用)          </v>
          </cell>
          <cell r="C243">
            <v>32000</v>
          </cell>
          <cell r="D243">
            <v>19200</v>
          </cell>
          <cell r="E243" t="str">
            <v>C4142A</v>
          </cell>
          <cell r="F243">
            <v>0</v>
          </cell>
          <cell r="G243" t="str">
            <v xml:space="preserve">        </v>
          </cell>
          <cell r="H243">
            <v>1</v>
          </cell>
        </row>
        <row r="244">
          <cell r="A244" t="str">
            <v>C4143A</v>
          </cell>
          <cell r="B244" t="str">
            <v xml:space="preserve">32MB SDRAM DIMM ﾒﾓﾘ (LJ4000用)          </v>
          </cell>
          <cell r="C244">
            <v>60000</v>
          </cell>
          <cell r="D244">
            <v>36000</v>
          </cell>
          <cell r="E244" t="str">
            <v>C4143A</v>
          </cell>
          <cell r="F244">
            <v>0</v>
          </cell>
          <cell r="G244" t="str">
            <v xml:space="preserve">        </v>
          </cell>
          <cell r="H244">
            <v>1</v>
          </cell>
        </row>
        <row r="245">
          <cell r="A245" t="str">
            <v>C4287A</v>
          </cell>
          <cell r="B245" t="str">
            <v>4MB Flash DIMM (LJ4000/5000/8000/8100用)</v>
          </cell>
          <cell r="C245">
            <v>58000</v>
          </cell>
          <cell r="D245">
            <v>34800</v>
          </cell>
          <cell r="E245" t="str">
            <v>C4287A</v>
          </cell>
          <cell r="F245">
            <v>0</v>
          </cell>
          <cell r="G245" t="str">
            <v xml:space="preserve">        </v>
          </cell>
          <cell r="H245">
            <v>1</v>
          </cell>
        </row>
        <row r="246">
          <cell r="A246" t="str">
            <v>K2291</v>
          </cell>
          <cell r="B246" t="str">
            <v xml:space="preserve">SCSIﾀｰﾐﾈｰﾀｰ(低密ﾊﾞﾈ)                    </v>
          </cell>
          <cell r="C246">
            <v>6500</v>
          </cell>
          <cell r="D246">
            <v>3900</v>
          </cell>
          <cell r="E246" t="str">
            <v>K2291</v>
          </cell>
          <cell r="F246">
            <v>0</v>
          </cell>
          <cell r="G246" t="str">
            <v xml:space="preserve">        </v>
          </cell>
          <cell r="H246">
            <v>1</v>
          </cell>
        </row>
        <row r="247">
          <cell r="A247" t="str">
            <v>K2296</v>
          </cell>
          <cell r="B247" t="str">
            <v xml:space="preserve">SCSIｹｰﾌﾞﾙ 0.9m(高50-低50,M/M)           </v>
          </cell>
          <cell r="C247">
            <v>13000</v>
          </cell>
          <cell r="D247">
            <v>7670</v>
          </cell>
          <cell r="E247" t="str">
            <v>K2296</v>
          </cell>
          <cell r="F247">
            <v>0</v>
          </cell>
          <cell r="G247" t="str">
            <v xml:space="preserve">        </v>
          </cell>
          <cell r="H247">
            <v>1</v>
          </cell>
        </row>
        <row r="248">
          <cell r="A248" t="str">
            <v>K2297</v>
          </cell>
          <cell r="B248" t="str">
            <v xml:space="preserve">SCSIｹｰﾌﾞﾙ 1.5m(高50-低50,M/M)           </v>
          </cell>
          <cell r="C248">
            <v>14000</v>
          </cell>
          <cell r="D248">
            <v>8260</v>
          </cell>
          <cell r="E248" t="str">
            <v>K2297</v>
          </cell>
          <cell r="F248">
            <v>0</v>
          </cell>
          <cell r="G248" t="str">
            <v xml:space="preserve">        </v>
          </cell>
          <cell r="H248">
            <v>1</v>
          </cell>
        </row>
        <row r="249">
          <cell r="A249" t="str">
            <v>YS99961</v>
          </cell>
          <cell r="B249" t="str">
            <v>LAN ﾊﾟｯｸ NT Enterprise for NetServer</v>
          </cell>
          <cell r="C249">
            <v>219000</v>
          </cell>
          <cell r="D249">
            <v>153300</v>
          </cell>
          <cell r="E249" t="str">
            <v>YS99961</v>
          </cell>
          <cell r="F249">
            <v>0</v>
          </cell>
          <cell r="G249">
            <v>1</v>
          </cell>
        </row>
        <row r="250">
          <cell r="A250" t="str">
            <v>YS99932</v>
          </cell>
          <cell r="B250" t="str">
            <v>HP NetServer用DATﾊﾟｯｸ優先訪問対応</v>
          </cell>
          <cell r="C250">
            <v>61000</v>
          </cell>
          <cell r="D250">
            <v>42700</v>
          </cell>
          <cell r="E250" t="str">
            <v>YS99932</v>
          </cell>
          <cell r="F250">
            <v>0</v>
          </cell>
          <cell r="G250">
            <v>1</v>
          </cell>
        </row>
        <row r="251">
          <cell r="A251" t="str">
            <v>YS99933</v>
          </cell>
          <cell r="B251" t="str">
            <v>HP NetServer用DATﾊﾟｯｸ24x7訪問対応</v>
          </cell>
          <cell r="C251">
            <v>85000</v>
          </cell>
          <cell r="D251">
            <v>59500</v>
          </cell>
          <cell r="E251" t="str">
            <v>YS99933</v>
          </cell>
          <cell r="F251">
            <v>0</v>
          </cell>
          <cell r="G251">
            <v>1</v>
          </cell>
        </row>
        <row r="252">
          <cell r="A252" t="str">
            <v>H1818A</v>
          </cell>
          <cell r="B252" t="str">
            <v xml:space="preserve">Eｼﾘｰｽﾞ用ﾊｰﾄﾞｳｪｱ･ﾊﾟｯｸ 6時間修復(3年)     </v>
          </cell>
          <cell r="C252">
            <v>437100</v>
          </cell>
          <cell r="D252">
            <v>305970</v>
          </cell>
          <cell r="E252" t="str">
            <v>H1818A</v>
          </cell>
          <cell r="F252">
            <v>0</v>
          </cell>
          <cell r="G252" t="str">
            <v xml:space="preserve">        </v>
          </cell>
          <cell r="H252">
            <v>1</v>
          </cell>
        </row>
        <row r="253">
          <cell r="A253" t="str">
            <v>H1819A</v>
          </cell>
          <cell r="B253" t="str">
            <v xml:space="preserve">LHｼﾘｰｽﾞ用ﾊｰﾄﾞｳｪｱ･ﾊﾟｯｸ 6時間修復(3年)    </v>
          </cell>
          <cell r="C253">
            <v>688200</v>
          </cell>
          <cell r="D253">
            <v>481740</v>
          </cell>
          <cell r="E253" t="str">
            <v>H1819A</v>
          </cell>
          <cell r="F253">
            <v>0</v>
          </cell>
          <cell r="G253" t="str">
            <v xml:space="preserve">        </v>
          </cell>
          <cell r="H253">
            <v>1</v>
          </cell>
        </row>
        <row r="254">
          <cell r="A254" t="str">
            <v>H1820A</v>
          </cell>
          <cell r="B254" t="str">
            <v xml:space="preserve">LCｼﾘｰｽﾞ用ﾊｰﾄﾞｳｪｱ･ﾊﾟｯｸ 6時間修復(3年)    </v>
          </cell>
          <cell r="C254">
            <v>524400</v>
          </cell>
          <cell r="D254">
            <v>367080</v>
          </cell>
          <cell r="E254" t="str">
            <v>H1820A</v>
          </cell>
          <cell r="F254">
            <v>0</v>
          </cell>
          <cell r="G254" t="str">
            <v xml:space="preserve">        </v>
          </cell>
          <cell r="H254">
            <v>1</v>
          </cell>
        </row>
        <row r="255">
          <cell r="A255" t="str">
            <v>H1822A</v>
          </cell>
          <cell r="B255" t="str">
            <v xml:space="preserve">LXrｼﾘｰｽﾞ用ﾊｰﾄﾞｳｪｱ･ﾊﾟｯｸ 6時間修復(3年)   </v>
          </cell>
          <cell r="C255">
            <v>1086000</v>
          </cell>
          <cell r="D255">
            <v>760200</v>
          </cell>
          <cell r="E255" t="str">
            <v>H1822A</v>
          </cell>
          <cell r="F255">
            <v>0</v>
          </cell>
          <cell r="G255" t="str">
            <v xml:space="preserve">        </v>
          </cell>
          <cell r="H255">
            <v>1</v>
          </cell>
        </row>
        <row r="256">
          <cell r="A256" t="str">
            <v>H1823A</v>
          </cell>
          <cell r="B256" t="str">
            <v xml:space="preserve">LXｼﾘｰｽﾞ用ﾊｰﾄﾞｳｪｱ･ﾊﾟｯｸ 6時間修復(3年)    </v>
          </cell>
          <cell r="C256">
            <v>1338000</v>
          </cell>
          <cell r="D256">
            <v>936600</v>
          </cell>
          <cell r="E256" t="str">
            <v>H1823A</v>
          </cell>
          <cell r="F256">
            <v>0</v>
          </cell>
          <cell r="G256" t="str">
            <v xml:space="preserve">        </v>
          </cell>
          <cell r="H256">
            <v>1</v>
          </cell>
        </row>
        <row r="257">
          <cell r="A257" t="str">
            <v>H5463A</v>
          </cell>
          <cell r="B257" t="str">
            <v xml:space="preserve">ﾃﾞｨｽﾌﾟﾚｲ用 H/Wﾊﾟｯｸ                      </v>
          </cell>
          <cell r="C257">
            <v>13000</v>
          </cell>
          <cell r="D257">
            <v>9100</v>
          </cell>
          <cell r="E257" t="str">
            <v>H5463A</v>
          </cell>
          <cell r="F257">
            <v>0</v>
          </cell>
          <cell r="G257" t="str">
            <v xml:space="preserve">        </v>
          </cell>
          <cell r="H257">
            <v>1</v>
          </cell>
        </row>
        <row r="258">
          <cell r="A258" t="str">
            <v>H5479A</v>
          </cell>
          <cell r="B258" t="str">
            <v xml:space="preserve">LJ4000/4000Nﾊｰﾄﾞｳｪｱ･ﾊﾟｯｸ(翌日用)        </v>
          </cell>
          <cell r="C258">
            <v>30000</v>
          </cell>
          <cell r="D258">
            <v>21000</v>
          </cell>
          <cell r="E258" t="str">
            <v>H5479A</v>
          </cell>
          <cell r="F258">
            <v>0</v>
          </cell>
          <cell r="G258" t="str">
            <v xml:space="preserve">        </v>
          </cell>
          <cell r="H258">
            <v>1</v>
          </cell>
        </row>
        <row r="259">
          <cell r="A259" t="str">
            <v>H5487A</v>
          </cell>
          <cell r="B259" t="str">
            <v xml:space="preserve">LJ5Si/5SiNx, LJ8000/8100 &amp; N (翌日用)   </v>
          </cell>
          <cell r="C259">
            <v>80000</v>
          </cell>
          <cell r="D259">
            <v>56000</v>
          </cell>
          <cell r="E259" t="str">
            <v>H5487A</v>
          </cell>
          <cell r="F259">
            <v>0</v>
          </cell>
          <cell r="G259" t="str">
            <v xml:space="preserve">        </v>
          </cell>
          <cell r="H259">
            <v>1</v>
          </cell>
        </row>
        <row r="260">
          <cell r="A260" t="str">
            <v>H5489A</v>
          </cell>
          <cell r="B260" t="str">
            <v xml:space="preserve">DJ230/250C/330/350C/600/700 (翌日用)    </v>
          </cell>
          <cell r="C260">
            <v>96000</v>
          </cell>
          <cell r="D260">
            <v>67200</v>
          </cell>
          <cell r="E260" t="str">
            <v>H5489A</v>
          </cell>
          <cell r="F260">
            <v>0</v>
          </cell>
          <cell r="G260" t="str">
            <v xml:space="preserve">        </v>
          </cell>
          <cell r="H260">
            <v>1</v>
          </cell>
        </row>
        <row r="261">
          <cell r="A261" t="str">
            <v>H5491A</v>
          </cell>
          <cell r="B261" t="str">
            <v xml:space="preserve">LJ4500/4500N用ﾊｰﾄﾞｳｪｱ･ﾊﾟｯｸ(翌日用)      </v>
          </cell>
          <cell r="C261">
            <v>106000</v>
          </cell>
          <cell r="D261">
            <v>74200</v>
          </cell>
          <cell r="E261" t="str">
            <v>H5491A</v>
          </cell>
          <cell r="F261">
            <v>0</v>
          </cell>
          <cell r="G261" t="str">
            <v xml:space="preserve">        </v>
          </cell>
          <cell r="H261">
            <v>1</v>
          </cell>
        </row>
        <row r="262">
          <cell r="A262" t="str">
            <v>H5504A</v>
          </cell>
          <cell r="B262" t="str">
            <v xml:space="preserve">DJ2000CP/2500CPﾊｰﾄﾞｳｪｱ･ﾊﾟｯｸ(翌日用)     </v>
          </cell>
          <cell r="C262">
            <v>370000</v>
          </cell>
          <cell r="D262">
            <v>259000</v>
          </cell>
          <cell r="E262" t="str">
            <v>H5504A</v>
          </cell>
          <cell r="F262">
            <v>0</v>
          </cell>
          <cell r="G262" t="str">
            <v xml:space="preserve">        </v>
          </cell>
          <cell r="H262">
            <v>1</v>
          </cell>
        </row>
        <row r="263">
          <cell r="A263" t="str">
            <v>H5505A</v>
          </cell>
          <cell r="B263" t="str">
            <v xml:space="preserve">DJ3000CP/3500CPﾊｰﾄﾞｳｪｱ･ﾊﾟｯｸ(翌日用)     </v>
          </cell>
          <cell r="C263">
            <v>512000</v>
          </cell>
          <cell r="D263">
            <v>358400</v>
          </cell>
          <cell r="E263" t="str">
            <v>H5505A</v>
          </cell>
          <cell r="F263">
            <v>0</v>
          </cell>
          <cell r="G263" t="str">
            <v xml:space="preserve">        </v>
          </cell>
          <cell r="H263">
            <v>1</v>
          </cell>
        </row>
        <row r="264">
          <cell r="A264" t="str">
            <v>H5509A</v>
          </cell>
          <cell r="B264" t="str">
            <v xml:space="preserve">Vectra PC/Kayak PC ﾊｰﾄﾞｳｪｱ･ﾊﾟｯｸ(翌日用) </v>
          </cell>
          <cell r="C264">
            <v>26000</v>
          </cell>
          <cell r="D264">
            <v>18200</v>
          </cell>
          <cell r="E264" t="str">
            <v>H5509A</v>
          </cell>
          <cell r="F264">
            <v>0</v>
          </cell>
          <cell r="G264" t="str">
            <v xml:space="preserve">        </v>
          </cell>
          <cell r="H264">
            <v>1</v>
          </cell>
        </row>
        <row r="265">
          <cell r="A265" t="str">
            <v>H5512A</v>
          </cell>
          <cell r="B265" t="str">
            <v xml:space="preserve">Eｼﾘｰｽﾞ用･Storage/8ﾊｰﾄﾞｳｪｱ･ﾊﾟｯｸ3年間24x7 </v>
          </cell>
          <cell r="C265">
            <v>159000</v>
          </cell>
          <cell r="D265">
            <v>111300</v>
          </cell>
          <cell r="E265" t="str">
            <v>H5512A</v>
          </cell>
          <cell r="F265">
            <v>0</v>
          </cell>
          <cell r="G265" t="str">
            <v xml:space="preserve">        </v>
          </cell>
          <cell r="H265">
            <v>1</v>
          </cell>
        </row>
        <row r="266">
          <cell r="A266" t="str">
            <v>H5513A</v>
          </cell>
          <cell r="B266" t="str">
            <v xml:space="preserve">HP SupportPack Pack 328                 </v>
          </cell>
          <cell r="C266">
            <v>312000</v>
          </cell>
          <cell r="D266">
            <v>218400</v>
          </cell>
          <cell r="E266" t="str">
            <v>H5513A</v>
          </cell>
          <cell r="F266">
            <v>0</v>
          </cell>
          <cell r="G266" t="str">
            <v xml:space="preserve">        </v>
          </cell>
          <cell r="H266">
            <v>1</v>
          </cell>
        </row>
        <row r="267">
          <cell r="A267" t="str">
            <v>H5514A</v>
          </cell>
          <cell r="B267" t="str">
            <v xml:space="preserve">HP NetServer H/W Pack(LCII・24x7)       </v>
          </cell>
          <cell r="C267">
            <v>168000</v>
          </cell>
          <cell r="D267">
            <v>117600</v>
          </cell>
          <cell r="E267" t="str">
            <v>H5514A</v>
          </cell>
          <cell r="F267">
            <v>0</v>
          </cell>
          <cell r="G267" t="str">
            <v xml:space="preserve">        </v>
          </cell>
          <cell r="H267">
            <v>1</v>
          </cell>
        </row>
        <row r="268">
          <cell r="A268" t="str">
            <v>H5515A</v>
          </cell>
          <cell r="B268" t="str">
            <v xml:space="preserve">HP SupportPack Pack 330                 </v>
          </cell>
          <cell r="C268">
            <v>472000</v>
          </cell>
          <cell r="D268">
            <v>330400</v>
          </cell>
          <cell r="E268" t="str">
            <v>H5515A</v>
          </cell>
          <cell r="F268">
            <v>0</v>
          </cell>
          <cell r="G268" t="str">
            <v xml:space="preserve">        </v>
          </cell>
          <cell r="H268">
            <v>1</v>
          </cell>
        </row>
        <row r="269">
          <cell r="A269" t="str">
            <v>H5516A</v>
          </cell>
          <cell r="B269" t="str">
            <v xml:space="preserve">HP SupportPack #69                      </v>
          </cell>
          <cell r="C269">
            <v>352000</v>
          </cell>
          <cell r="D269">
            <v>246400</v>
          </cell>
          <cell r="E269" t="str">
            <v>H5516A</v>
          </cell>
          <cell r="F269">
            <v>0</v>
          </cell>
          <cell r="G269" t="str">
            <v xml:space="preserve">        </v>
          </cell>
          <cell r="H269">
            <v>1</v>
          </cell>
        </row>
        <row r="270">
          <cell r="A270" t="str">
            <v>H5517A</v>
          </cell>
          <cell r="B270" t="str">
            <v xml:space="preserve">Eｼﾘｰｽﾞ用ﾊｰﾄﾞｳｪｱ･ﾊﾟｯｸ3年間当日訪問       </v>
          </cell>
          <cell r="C270">
            <v>110000</v>
          </cell>
          <cell r="D270">
            <v>77000</v>
          </cell>
          <cell r="E270" t="str">
            <v>H5517A</v>
          </cell>
          <cell r="F270">
            <v>0</v>
          </cell>
          <cell r="G270" t="str">
            <v xml:space="preserve">        </v>
          </cell>
          <cell r="H270">
            <v>1</v>
          </cell>
        </row>
        <row r="271">
          <cell r="A271" t="str">
            <v>H5518A</v>
          </cell>
          <cell r="B271" t="str">
            <v xml:space="preserve">HP SupportPack #71                      </v>
          </cell>
          <cell r="C271">
            <v>207000</v>
          </cell>
          <cell r="D271">
            <v>144900</v>
          </cell>
          <cell r="E271" t="str">
            <v>H5518A</v>
          </cell>
          <cell r="F271">
            <v>0</v>
          </cell>
          <cell r="G271" t="str">
            <v xml:space="preserve">        </v>
          </cell>
          <cell r="H271">
            <v>1</v>
          </cell>
        </row>
        <row r="272">
          <cell r="A272" t="str">
            <v>H5519A</v>
          </cell>
          <cell r="B272" t="str">
            <v xml:space="preserve">HP NetServer H/W Pack(LCII・優先)       </v>
          </cell>
          <cell r="C272">
            <v>127000</v>
          </cell>
          <cell r="D272">
            <v>88900</v>
          </cell>
          <cell r="E272" t="str">
            <v>H5519A</v>
          </cell>
          <cell r="F272">
            <v>0</v>
          </cell>
          <cell r="G272" t="str">
            <v xml:space="preserve">        </v>
          </cell>
          <cell r="H272">
            <v>1</v>
          </cell>
        </row>
        <row r="273">
          <cell r="A273" t="str">
            <v>H5520A</v>
          </cell>
          <cell r="B273" t="str">
            <v>HP NetServer H/W Pack(LxPro,LxrPro･優先)</v>
          </cell>
          <cell r="C273">
            <v>464000</v>
          </cell>
          <cell r="D273">
            <v>324800</v>
          </cell>
          <cell r="E273" t="str">
            <v>H5520A</v>
          </cell>
          <cell r="F273">
            <v>0</v>
          </cell>
          <cell r="G273" t="str">
            <v xml:space="preserve">        </v>
          </cell>
          <cell r="H273">
            <v>1</v>
          </cell>
        </row>
        <row r="274">
          <cell r="A274" t="str">
            <v>H5521A</v>
          </cell>
          <cell r="B274" t="str">
            <v>HP NetServer H/W Pack(LxPro,LxrPro･24x7)</v>
          </cell>
          <cell r="C274">
            <v>632000</v>
          </cell>
          <cell r="D274">
            <v>442400</v>
          </cell>
          <cell r="E274" t="str">
            <v>H5521A</v>
          </cell>
          <cell r="F274">
            <v>0</v>
          </cell>
          <cell r="G274" t="str">
            <v xml:space="preserve">        </v>
          </cell>
          <cell r="H274">
            <v>1</v>
          </cell>
        </row>
        <row r="275">
          <cell r="A275" t="str">
            <v>H5525A</v>
          </cell>
          <cell r="B275" t="str">
            <v xml:space="preserve">HP NetServer H/W Pack (E・翌日）        </v>
          </cell>
          <cell r="C275">
            <v>72000</v>
          </cell>
          <cell r="D275">
            <v>50400</v>
          </cell>
          <cell r="E275" t="str">
            <v>H5525A</v>
          </cell>
          <cell r="F275">
            <v>0</v>
          </cell>
          <cell r="G275" t="str">
            <v xml:space="preserve">        </v>
          </cell>
          <cell r="H275">
            <v>1</v>
          </cell>
        </row>
        <row r="276">
          <cell r="A276" t="str">
            <v>H5529A</v>
          </cell>
          <cell r="B276" t="str">
            <v>PC VES7/8,VLS8,XA-s,XU/XW(350/400)(ﾓﾁｺﾐ)</v>
          </cell>
          <cell r="C276">
            <v>16000</v>
          </cell>
          <cell r="D276">
            <v>11200</v>
          </cell>
          <cell r="E276" t="str">
            <v>H5529A</v>
          </cell>
          <cell r="F276">
            <v>0</v>
          </cell>
          <cell r="G276" t="str">
            <v xml:space="preserve">        </v>
          </cell>
          <cell r="H276">
            <v>1</v>
          </cell>
        </row>
        <row r="277">
          <cell r="A277" t="str">
            <v>H5540A</v>
          </cell>
          <cell r="B277" t="str">
            <v>PC VES7/8,VLS8, XA-s,XU/XW(350/400)(翌日</v>
          </cell>
          <cell r="C277">
            <v>32000</v>
          </cell>
          <cell r="D277">
            <v>22400</v>
          </cell>
          <cell r="E277" t="str">
            <v>H5540A</v>
          </cell>
          <cell r="F277">
            <v>0</v>
          </cell>
          <cell r="G277" t="str">
            <v xml:space="preserve">        </v>
          </cell>
          <cell r="H277">
            <v>1</v>
          </cell>
        </row>
        <row r="278">
          <cell r="A278" t="str">
            <v>H5650A</v>
          </cell>
          <cell r="B278" t="str">
            <v xml:space="preserve">DJ430ﾊｰﾄﾞｳｪｱ･ﾊﾟｯｸ(翌日用)               </v>
          </cell>
          <cell r="C278">
            <v>56000</v>
          </cell>
          <cell r="D278">
            <v>39200</v>
          </cell>
          <cell r="E278" t="str">
            <v>H5650A</v>
          </cell>
          <cell r="F278">
            <v>0</v>
          </cell>
          <cell r="G278" t="str">
            <v xml:space="preserve">        </v>
          </cell>
          <cell r="H278">
            <v>1</v>
          </cell>
        </row>
        <row r="279">
          <cell r="A279" t="str">
            <v>H5651A</v>
          </cell>
          <cell r="B279" t="str">
            <v xml:space="preserve">DJ450ﾊｰﾄﾞｳｪｱ･ﾊﾟｯｸ(翌日用)               </v>
          </cell>
          <cell r="C279">
            <v>72000</v>
          </cell>
          <cell r="D279">
            <v>50400</v>
          </cell>
          <cell r="E279" t="str">
            <v>H5651A</v>
          </cell>
          <cell r="F279">
            <v>0</v>
          </cell>
          <cell r="G279" t="str">
            <v xml:space="preserve">        </v>
          </cell>
          <cell r="H279">
            <v>1</v>
          </cell>
        </row>
        <row r="280">
          <cell r="A280" t="str">
            <v>H5652A</v>
          </cell>
          <cell r="B280" t="str">
            <v xml:space="preserve">DJ488CAﾊｰﾄﾞｳｪｱ･ﾊﾟｯｸ（翌日用）           </v>
          </cell>
          <cell r="C280">
            <v>104000</v>
          </cell>
          <cell r="D280">
            <v>72800</v>
          </cell>
          <cell r="E280" t="str">
            <v>H5652A</v>
          </cell>
          <cell r="F280">
            <v>0</v>
          </cell>
          <cell r="G280" t="str">
            <v xml:space="preserve">        </v>
          </cell>
          <cell r="H280">
            <v>1</v>
          </cell>
        </row>
        <row r="281">
          <cell r="A281" t="str">
            <v>H5729A</v>
          </cell>
          <cell r="B281" t="str">
            <v>DJ750C/750Cplus(翌日)、LJ5Si/5SiNX(当日)</v>
          </cell>
          <cell r="C281">
            <v>159000</v>
          </cell>
          <cell r="D281">
            <v>111300</v>
          </cell>
          <cell r="E281" t="str">
            <v>H5729A</v>
          </cell>
          <cell r="F281">
            <v>0</v>
          </cell>
          <cell r="G281" t="str">
            <v xml:space="preserve">        </v>
          </cell>
          <cell r="H281">
            <v>1</v>
          </cell>
        </row>
        <row r="282">
          <cell r="A282" t="str">
            <v>H5751A</v>
          </cell>
          <cell r="B282" t="str">
            <v xml:space="preserve">NetServerシステム設置サービス           </v>
          </cell>
          <cell r="C282">
            <v>199000</v>
          </cell>
          <cell r="D282">
            <v>139300</v>
          </cell>
          <cell r="E282" t="str">
            <v>H5751A</v>
          </cell>
          <cell r="F282">
            <v>0</v>
          </cell>
          <cell r="G282" t="str">
            <v xml:space="preserve">        </v>
          </cell>
          <cell r="H282">
            <v>1</v>
          </cell>
        </row>
        <row r="283">
          <cell r="A283" t="str">
            <v>H5752A</v>
          </cell>
          <cell r="B283" t="str">
            <v xml:space="preserve">HP SupportPack Pack 261                 </v>
          </cell>
          <cell r="C283">
            <v>48000</v>
          </cell>
          <cell r="D283">
            <v>33600</v>
          </cell>
          <cell r="E283" t="str">
            <v>H5752A</v>
          </cell>
          <cell r="F283">
            <v>0</v>
          </cell>
          <cell r="G283" t="str">
            <v xml:space="preserve">        </v>
          </cell>
          <cell r="H283">
            <v>1</v>
          </cell>
        </row>
        <row r="284">
          <cell r="A284" t="str">
            <v>H5753A</v>
          </cell>
          <cell r="B284" t="str">
            <v xml:space="preserve">HP SupportPack Pack 262                 </v>
          </cell>
          <cell r="C284">
            <v>152000</v>
          </cell>
          <cell r="D284">
            <v>106400</v>
          </cell>
          <cell r="E284" t="str">
            <v>H5753A</v>
          </cell>
          <cell r="F284">
            <v>0</v>
          </cell>
          <cell r="G284" t="str">
            <v xml:space="preserve">        </v>
          </cell>
          <cell r="H284">
            <v>1</v>
          </cell>
        </row>
        <row r="285">
          <cell r="A285" t="str">
            <v>H5754A</v>
          </cell>
          <cell r="B285" t="str">
            <v xml:space="preserve">NetServerシステム設置サービス(Eｼﾘｰｽﾞ用) </v>
          </cell>
          <cell r="C285">
            <v>149000</v>
          </cell>
          <cell r="D285">
            <v>104300</v>
          </cell>
          <cell r="E285" t="str">
            <v>H5754A</v>
          </cell>
          <cell r="F285">
            <v>0</v>
          </cell>
          <cell r="G285" t="str">
            <v xml:space="preserve">        </v>
          </cell>
          <cell r="H285">
            <v>1</v>
          </cell>
        </row>
        <row r="286">
          <cell r="A286" t="str">
            <v>YS99701</v>
          </cell>
          <cell r="B286" t="str">
            <v>ﾄｰﾀﾙｻﾎﾟｰﾄﾊﾟｯｸ Eｼﾘｰｽﾞ 初年度優先応答</v>
          </cell>
          <cell r="C286">
            <v>164400</v>
          </cell>
          <cell r="D286">
            <v>106860</v>
          </cell>
          <cell r="E286" t="str">
            <v>YS99701</v>
          </cell>
          <cell r="F286">
            <v>0.05</v>
          </cell>
          <cell r="G286" t="str">
            <v>19990331</v>
          </cell>
          <cell r="H286">
            <v>1</v>
          </cell>
        </row>
        <row r="287">
          <cell r="A287" t="str">
            <v>YS99702</v>
          </cell>
          <cell r="B287" t="str">
            <v>ﾄｰﾀﾙｻﾎﾟｰﾄﾊﾟｯｸ LCIIｼﾘｰｽﾞ 初年度優先応答</v>
          </cell>
          <cell r="C287">
            <v>164400</v>
          </cell>
          <cell r="D287">
            <v>106860</v>
          </cell>
          <cell r="E287" t="str">
            <v>YS99702</v>
          </cell>
          <cell r="F287">
            <v>0.05</v>
          </cell>
          <cell r="G287" t="str">
            <v>19990331</v>
          </cell>
          <cell r="H287">
            <v>1</v>
          </cell>
        </row>
        <row r="288">
          <cell r="A288" t="str">
            <v>YS99703</v>
          </cell>
          <cell r="B288" t="str">
            <v>ﾄｰﾀﾙｻﾎﾟｰﾄﾊﾟｯｸ LHｼﾘｰｽﾞ  初年度優先応答</v>
          </cell>
          <cell r="C288">
            <v>290400</v>
          </cell>
          <cell r="D288">
            <v>188760</v>
          </cell>
          <cell r="E288" t="str">
            <v>YS99703</v>
          </cell>
          <cell r="F288">
            <v>0.05</v>
          </cell>
          <cell r="G288" t="str">
            <v>19990331</v>
          </cell>
          <cell r="H288">
            <v>1</v>
          </cell>
        </row>
        <row r="289">
          <cell r="A289" t="str">
            <v>YS99704</v>
          </cell>
          <cell r="B289" t="str">
            <v>ﾄｰﾀﾙｻﾎﾟｰﾄﾊﾟｯｸ LXｼﾘｰｽﾞ 初年度優先応答</v>
          </cell>
          <cell r="C289">
            <v>364800</v>
          </cell>
          <cell r="D289">
            <v>237120</v>
          </cell>
          <cell r="E289" t="str">
            <v>YS99704</v>
          </cell>
          <cell r="F289">
            <v>0.05</v>
          </cell>
          <cell r="G289" t="str">
            <v>19990331</v>
          </cell>
          <cell r="H289">
            <v>1</v>
          </cell>
        </row>
        <row r="290">
          <cell r="A290" t="str">
            <v>YS99705</v>
          </cell>
          <cell r="B290" t="str">
            <v>ﾄｰﾀﾙｻﾎﾟｰﾄﾊﾟｯｸ LXrｼﾘｰｽﾞ 初年度優先応答</v>
          </cell>
          <cell r="C290">
            <v>441600</v>
          </cell>
          <cell r="D290">
            <v>287040</v>
          </cell>
          <cell r="E290" t="str">
            <v>YS99705</v>
          </cell>
          <cell r="F290">
            <v>0.05</v>
          </cell>
          <cell r="G290" t="str">
            <v>19990331</v>
          </cell>
          <cell r="H290">
            <v>1</v>
          </cell>
        </row>
        <row r="291">
          <cell r="A291" t="str">
            <v>YS99711</v>
          </cell>
          <cell r="B291" t="str">
            <v>ﾄｰﾀﾙｻﾎﾟｰﾄﾊﾟｯｸ Eｼﾘｰｽﾞ 初年度24x7応答</v>
          </cell>
          <cell r="C291">
            <v>196800</v>
          </cell>
          <cell r="D291">
            <v>127920</v>
          </cell>
          <cell r="E291" t="str">
            <v>YS99711</v>
          </cell>
          <cell r="F291">
            <v>0.05</v>
          </cell>
          <cell r="G291" t="str">
            <v>19990331</v>
          </cell>
          <cell r="H291">
            <v>1</v>
          </cell>
        </row>
        <row r="292">
          <cell r="A292" t="str">
            <v>YS99712</v>
          </cell>
          <cell r="B292" t="str">
            <v>ﾄｰﾀﾙｻﾎﾟｰﾄﾊﾟｯｸ LCIIｼﾘｰｽﾞ 初年度24x7応答</v>
          </cell>
          <cell r="C292">
            <v>290400</v>
          </cell>
          <cell r="D292">
            <v>188760</v>
          </cell>
          <cell r="E292" t="str">
            <v>YS99712</v>
          </cell>
          <cell r="F292">
            <v>0.05</v>
          </cell>
          <cell r="G292" t="str">
            <v>19990331</v>
          </cell>
          <cell r="H292">
            <v>1</v>
          </cell>
        </row>
        <row r="293">
          <cell r="A293" t="str">
            <v>YS99713</v>
          </cell>
          <cell r="B293" t="str">
            <v>ﾄｰﾀﾙｻﾎﾟｰﾄﾊﾟｯｸ LHｼﾘｰｽﾞ  初年度24x7応答</v>
          </cell>
          <cell r="C293">
            <v>348000</v>
          </cell>
          <cell r="D293">
            <v>226200</v>
          </cell>
          <cell r="E293" t="str">
            <v>YS99713</v>
          </cell>
          <cell r="F293">
            <v>0.05</v>
          </cell>
          <cell r="G293" t="str">
            <v>19990331</v>
          </cell>
          <cell r="H293">
            <v>1</v>
          </cell>
        </row>
        <row r="294">
          <cell r="A294" t="str">
            <v>YS99714</v>
          </cell>
          <cell r="B294" t="str">
            <v>ﾄｰﾀﾙｻﾎﾟｰﾄﾊﾟｯｸ LXｼﾘｰｽﾞ 初年度24x7応答</v>
          </cell>
          <cell r="C294">
            <v>438000</v>
          </cell>
          <cell r="D294">
            <v>284700</v>
          </cell>
          <cell r="E294" t="str">
            <v>YS99714</v>
          </cell>
          <cell r="F294">
            <v>0.05</v>
          </cell>
          <cell r="G294" t="str">
            <v>19990331</v>
          </cell>
          <cell r="H294">
            <v>1</v>
          </cell>
        </row>
        <row r="295">
          <cell r="A295" t="str">
            <v>YS99715</v>
          </cell>
          <cell r="B295" t="str">
            <v>ﾄｰﾀﾙｻﾎﾟｰﾄﾊﾟｯｸ LXrｼﾘｰｽﾞ 初年度24x7応答</v>
          </cell>
          <cell r="C295">
            <v>529200</v>
          </cell>
          <cell r="D295">
            <v>343980</v>
          </cell>
          <cell r="E295" t="str">
            <v>YS99715</v>
          </cell>
          <cell r="F295">
            <v>0.05</v>
          </cell>
          <cell r="G295" t="str">
            <v>19990331</v>
          </cell>
          <cell r="H295">
            <v>1</v>
          </cell>
        </row>
        <row r="296">
          <cell r="A296" t="str">
            <v>YS99721</v>
          </cell>
          <cell r="B296" t="str">
            <v>ﾄｰﾀﾙｻﾎﾟｰﾄﾊﾟｯｸ 外部ｽﾄﾚｰｼﾞ 初年度優先応答</v>
          </cell>
          <cell r="C296">
            <v>69600</v>
          </cell>
          <cell r="D296">
            <v>45240</v>
          </cell>
          <cell r="E296" t="str">
            <v>YS99721</v>
          </cell>
          <cell r="F296">
            <v>0.05</v>
          </cell>
          <cell r="G296" t="str">
            <v>19990331</v>
          </cell>
          <cell r="H296">
            <v>1</v>
          </cell>
        </row>
        <row r="297">
          <cell r="A297" t="str">
            <v>YS99725</v>
          </cell>
          <cell r="B297" t="str">
            <v>SS6/8用ﾄｰﾀﾙｻﾎﾟｰﾄ･ﾊﾟｯｸ 6時間修復(1年)</v>
          </cell>
          <cell r="C297">
            <v>180000</v>
          </cell>
          <cell r="D297">
            <v>117000</v>
          </cell>
          <cell r="E297" t="str">
            <v>YS99725</v>
          </cell>
          <cell r="F297">
            <v>0.05</v>
          </cell>
          <cell r="G297" t="str">
            <v>19990331</v>
          </cell>
          <cell r="H297">
            <v>1</v>
          </cell>
        </row>
        <row r="298">
          <cell r="A298" t="str">
            <v>YS99731</v>
          </cell>
          <cell r="B298" t="str">
            <v>ﾄｰﾀﾙｻﾎﾟｰﾄﾊﾟｯｸ 外部ｽﾄﾚｰｼﾞ 初年度24x7応答</v>
          </cell>
          <cell r="C298">
            <v>104400</v>
          </cell>
          <cell r="D298">
            <v>67860</v>
          </cell>
          <cell r="E298" t="str">
            <v>YS99731</v>
          </cell>
          <cell r="F298">
            <v>0.05</v>
          </cell>
          <cell r="G298" t="str">
            <v>19990331</v>
          </cell>
          <cell r="H298">
            <v>1</v>
          </cell>
        </row>
        <row r="299">
          <cell r="A299" t="str">
            <v>YS99741</v>
          </cell>
          <cell r="B299" t="str">
            <v>Eｼﾘｰｽﾞ用ﾄｰﾀﾙｻﾎﾟｰﾄ･ﾊﾟｯｸ 6時間修復(1年)</v>
          </cell>
          <cell r="C299">
            <v>240000</v>
          </cell>
          <cell r="D299">
            <v>156000</v>
          </cell>
          <cell r="E299" t="str">
            <v>YS99741</v>
          </cell>
          <cell r="F299">
            <v>0.05</v>
          </cell>
          <cell r="G299" t="str">
            <v>19990331</v>
          </cell>
          <cell r="H299">
            <v>1</v>
          </cell>
        </row>
        <row r="300">
          <cell r="A300" t="str">
            <v>YS99742</v>
          </cell>
          <cell r="B300" t="str">
            <v>LCｼﾘｰｽﾞ用ﾄｰﾀﾙｻﾎﾟｰﾄ･ﾊﾟｯｸ 6時間修復(1年)</v>
          </cell>
          <cell r="C300">
            <v>358800</v>
          </cell>
          <cell r="D300">
            <v>233220</v>
          </cell>
          <cell r="E300" t="str">
            <v>YS99742</v>
          </cell>
          <cell r="F300">
            <v>0.05</v>
          </cell>
          <cell r="G300" t="str">
            <v>19990331</v>
          </cell>
          <cell r="H300">
            <v>1</v>
          </cell>
        </row>
        <row r="301">
          <cell r="A301" t="str">
            <v>YS99743</v>
          </cell>
          <cell r="B301" t="str">
            <v>LHｼﾘｰｽﾞ用ﾄｰﾀﾙｻﾎﾟｰﾄ･ﾊﾟｯｸ 6時間修復(1年)</v>
          </cell>
          <cell r="C301">
            <v>423600</v>
          </cell>
          <cell r="D301">
            <v>275340</v>
          </cell>
          <cell r="E301" t="str">
            <v>YS99743</v>
          </cell>
          <cell r="F301">
            <v>0.05</v>
          </cell>
          <cell r="G301" t="str">
            <v>19990331</v>
          </cell>
          <cell r="H301">
            <v>1</v>
          </cell>
        </row>
        <row r="302">
          <cell r="A302" t="str">
            <v>YS99744</v>
          </cell>
          <cell r="B302" t="str">
            <v>LXｼﾘｰｽﾞ用ﾄｰﾀﾙｻﾎﾟｰﾄ･ﾊﾟｯｸ 6時間修復(1年)</v>
          </cell>
          <cell r="C302">
            <v>624000</v>
          </cell>
          <cell r="D302">
            <v>405600</v>
          </cell>
          <cell r="E302" t="str">
            <v>YS99744</v>
          </cell>
          <cell r="F302">
            <v>0.05</v>
          </cell>
          <cell r="G302" t="str">
            <v>19990331</v>
          </cell>
          <cell r="H302">
            <v>1</v>
          </cell>
        </row>
        <row r="303">
          <cell r="A303" t="str">
            <v>YS99745</v>
          </cell>
          <cell r="B303" t="str">
            <v>LXrｼﾘｰｽﾞ用ﾄｰﾀﾙｻﾎﾟｰﾄ･ﾊﾟｯｸ 6時間修復(1年)</v>
          </cell>
          <cell r="C303">
            <v>684000</v>
          </cell>
          <cell r="D303">
            <v>444600</v>
          </cell>
          <cell r="E303" t="str">
            <v>YS99745</v>
          </cell>
          <cell r="F303">
            <v>0.05</v>
          </cell>
          <cell r="G303" t="str">
            <v>19990331</v>
          </cell>
          <cell r="H303">
            <v>1</v>
          </cell>
        </row>
        <row r="304">
          <cell r="A304" t="str">
            <v>YS99751</v>
          </cell>
          <cell r="B304" t="str">
            <v>ﾄｰﾀﾙｻﾎﾟｰﾄ･ﾊﾟｯｸ Eｼﾘｰｽﾞ 3年間優先応答</v>
          </cell>
          <cell r="C304">
            <v>493200</v>
          </cell>
          <cell r="D304">
            <v>320580</v>
          </cell>
          <cell r="E304" t="str">
            <v>YS99751</v>
          </cell>
          <cell r="F304">
            <v>0.05</v>
          </cell>
          <cell r="G304" t="str">
            <v>19990331</v>
          </cell>
          <cell r="H304">
            <v>1</v>
          </cell>
        </row>
        <row r="305">
          <cell r="A305" t="str">
            <v>YS99752</v>
          </cell>
          <cell r="B305" t="str">
            <v>ﾄｰﾀﾙｻﾎﾟｰﾄ･ﾊﾟｯｸ LCIIｼﾘｰｽﾞ 3年間優先応答</v>
          </cell>
          <cell r="C305">
            <v>493200</v>
          </cell>
          <cell r="D305">
            <v>320580</v>
          </cell>
          <cell r="E305" t="str">
            <v>YS99752</v>
          </cell>
          <cell r="F305">
            <v>0.05</v>
          </cell>
          <cell r="G305" t="str">
            <v>19990331</v>
          </cell>
          <cell r="H305">
            <v>1</v>
          </cell>
        </row>
        <row r="306">
          <cell r="A306" t="str">
            <v>YS99753</v>
          </cell>
          <cell r="B306" t="str">
            <v>ﾄｰﾀﾙｻﾎﾟｰﾄ･ﾊﾟｯｸ LHｼﾘｰｽﾞ  3年間優先応答</v>
          </cell>
          <cell r="C306">
            <v>871200</v>
          </cell>
          <cell r="D306">
            <v>566280</v>
          </cell>
          <cell r="E306" t="str">
            <v>YS99753</v>
          </cell>
          <cell r="F306">
            <v>0.05</v>
          </cell>
          <cell r="G306" t="str">
            <v>19990331</v>
          </cell>
          <cell r="H306">
            <v>1</v>
          </cell>
        </row>
        <row r="307">
          <cell r="A307" t="str">
            <v>YS99754</v>
          </cell>
          <cell r="B307" t="str">
            <v>ﾄｰﾀﾙｻﾎﾟｰﾄ･ﾊﾟｯｸ LXｼﾘｰｽﾞ 3年間優先応答</v>
          </cell>
          <cell r="C307">
            <v>1094400</v>
          </cell>
          <cell r="D307">
            <v>711360</v>
          </cell>
          <cell r="E307" t="str">
            <v>YS99754</v>
          </cell>
          <cell r="F307">
            <v>0.05</v>
          </cell>
          <cell r="G307" t="str">
            <v>19990331</v>
          </cell>
          <cell r="H307">
            <v>1</v>
          </cell>
        </row>
        <row r="308">
          <cell r="A308" t="str">
            <v>YS99755</v>
          </cell>
          <cell r="B308" t="str">
            <v>ﾄｰﾀﾙｻﾎﾟｰﾄ･ﾊﾟｯｸ LXrｼﾘｰｽﾞ 3年間優先応答</v>
          </cell>
          <cell r="C308">
            <v>1324800</v>
          </cell>
          <cell r="D308">
            <v>861120</v>
          </cell>
          <cell r="E308" t="str">
            <v>YS99755</v>
          </cell>
          <cell r="F308">
            <v>0.05</v>
          </cell>
          <cell r="G308" t="str">
            <v>19990331</v>
          </cell>
          <cell r="H308">
            <v>1</v>
          </cell>
        </row>
        <row r="309">
          <cell r="A309" t="str">
            <v>YS99761</v>
          </cell>
          <cell r="B309" t="str">
            <v>ﾄｰﾀﾙｻﾎﾟｰﾄ･ﾊﾟｯｸ Eｼﾘｰｽﾞ 3年間24x7応答</v>
          </cell>
          <cell r="C309">
            <v>590400</v>
          </cell>
          <cell r="D309">
            <v>383760</v>
          </cell>
          <cell r="E309" t="str">
            <v>YS99761</v>
          </cell>
          <cell r="F309">
            <v>0.05</v>
          </cell>
          <cell r="G309" t="str">
            <v>19990331</v>
          </cell>
          <cell r="H309">
            <v>1</v>
          </cell>
        </row>
        <row r="310">
          <cell r="A310" t="str">
            <v>YS99762</v>
          </cell>
          <cell r="B310" t="str">
            <v>ﾄｰﾀﾙｻﾎﾟｰﾄ･ﾊﾟｯｸ LCIIｼﾘｰｽﾞ 3年間24x7応答</v>
          </cell>
          <cell r="C310">
            <v>871200</v>
          </cell>
          <cell r="D310">
            <v>566280</v>
          </cell>
          <cell r="E310" t="str">
            <v>YS99762</v>
          </cell>
          <cell r="F310">
            <v>0.05</v>
          </cell>
          <cell r="G310" t="str">
            <v>19990331</v>
          </cell>
          <cell r="H310">
            <v>1</v>
          </cell>
        </row>
        <row r="311">
          <cell r="A311" t="str">
            <v>YS99763</v>
          </cell>
          <cell r="B311" t="str">
            <v>ﾄｰﾀﾙｻﾎﾟｰﾄ･ﾊﾟｯｸ LHｼﾘｰｽﾞ  3年間24x7応答</v>
          </cell>
          <cell r="C311">
            <v>1044000</v>
          </cell>
          <cell r="D311">
            <v>678600</v>
          </cell>
          <cell r="E311" t="str">
            <v>YS99763</v>
          </cell>
          <cell r="F311">
            <v>0.05</v>
          </cell>
          <cell r="G311" t="str">
            <v>19990331</v>
          </cell>
          <cell r="H311">
            <v>1</v>
          </cell>
        </row>
        <row r="312">
          <cell r="A312" t="str">
            <v>YS99764</v>
          </cell>
          <cell r="B312" t="str">
            <v>ﾄｰﾀﾙｻﾎﾟｰﾄ･ﾊﾟｯｸ LXｼﾘｰｽﾞ 3年間24x7応答</v>
          </cell>
          <cell r="C312">
            <v>1314000</v>
          </cell>
          <cell r="D312">
            <v>854100</v>
          </cell>
          <cell r="E312" t="str">
            <v>YS99764</v>
          </cell>
          <cell r="F312">
            <v>0.05</v>
          </cell>
          <cell r="G312" t="str">
            <v>19990331</v>
          </cell>
          <cell r="H312">
            <v>1</v>
          </cell>
        </row>
        <row r="313">
          <cell r="A313" t="str">
            <v>YS99765</v>
          </cell>
          <cell r="B313" t="str">
            <v>ﾄｰﾀﾙｻﾎﾟｰﾄ･ﾊﾟｯｸ LXrｼﾘｰｽﾞ 3年間24x7応答</v>
          </cell>
          <cell r="C313">
            <v>1587600</v>
          </cell>
          <cell r="D313">
            <v>1031940</v>
          </cell>
          <cell r="E313" t="str">
            <v>YS99765</v>
          </cell>
          <cell r="F313">
            <v>0.05</v>
          </cell>
          <cell r="G313" t="str">
            <v>19990331</v>
          </cell>
          <cell r="H313">
            <v>1</v>
          </cell>
        </row>
        <row r="314">
          <cell r="A314" t="str">
            <v>YS99771</v>
          </cell>
          <cell r="B314" t="str">
            <v>ﾄｰﾀﾙｻﾎﾟｰﾄ･ﾊﾟｯｸ 外部ｽﾄﾚｰｼﾞ 3年間優先応答</v>
          </cell>
          <cell r="C314">
            <v>208800</v>
          </cell>
          <cell r="D314">
            <v>135720</v>
          </cell>
          <cell r="E314" t="str">
            <v>YS99771</v>
          </cell>
          <cell r="F314">
            <v>0.05</v>
          </cell>
          <cell r="G314" t="str">
            <v>19990331</v>
          </cell>
          <cell r="H314">
            <v>1</v>
          </cell>
        </row>
        <row r="315">
          <cell r="A315" t="str">
            <v>YS99775</v>
          </cell>
          <cell r="B315" t="str">
            <v>SS6/8用ﾄｰﾀﾙｻﾎﾟｰﾄ･ﾊﾟｯｸ 6時間修復(3年)</v>
          </cell>
          <cell r="C315">
            <v>538200</v>
          </cell>
          <cell r="D315">
            <v>349830</v>
          </cell>
          <cell r="E315" t="str">
            <v>YS99775</v>
          </cell>
          <cell r="F315">
            <v>0.05</v>
          </cell>
          <cell r="G315" t="str">
            <v>19990331</v>
          </cell>
          <cell r="H315">
            <v>1</v>
          </cell>
        </row>
        <row r="316">
          <cell r="A316" t="str">
            <v>YS99781</v>
          </cell>
          <cell r="B316" t="str">
            <v>ﾄｰﾀﾙｻﾎﾟｰﾄ･ﾊﾟｯｸ 外部ｽﾄﾚｰｼﾞ 3年間24x7応答</v>
          </cell>
          <cell r="C316">
            <v>313200</v>
          </cell>
          <cell r="D316">
            <v>203580</v>
          </cell>
          <cell r="E316" t="str">
            <v>YS99781</v>
          </cell>
          <cell r="F316">
            <v>0.05</v>
          </cell>
          <cell r="G316" t="str">
            <v>19990331</v>
          </cell>
          <cell r="H316">
            <v>1</v>
          </cell>
        </row>
        <row r="317">
          <cell r="A317" t="str">
            <v>YS99791</v>
          </cell>
          <cell r="B317" t="str">
            <v>Eｼﾘｰｽﾞ用ﾄｰﾀﾙｻﾎﾟｰﾄ･ﾊﾟｯｸ 6時間修復(3年)</v>
          </cell>
          <cell r="C317">
            <v>718500</v>
          </cell>
          <cell r="D317">
            <v>467025</v>
          </cell>
          <cell r="E317" t="str">
            <v>YS99791</v>
          </cell>
          <cell r="F317">
            <v>0.05</v>
          </cell>
          <cell r="G317" t="str">
            <v>19990331</v>
          </cell>
          <cell r="H317">
            <v>1</v>
          </cell>
        </row>
        <row r="318">
          <cell r="A318" t="str">
            <v>YS99792</v>
          </cell>
          <cell r="B318" t="str">
            <v>LCｼﾘｰｽﾞ用ﾄｰﾀﾙｻﾎﾟｰﾄ･ﾊﾟｯｸ 6時間修復(3年)</v>
          </cell>
          <cell r="C318">
            <v>1077600</v>
          </cell>
          <cell r="D318">
            <v>700440</v>
          </cell>
          <cell r="E318" t="str">
            <v>YS99792</v>
          </cell>
          <cell r="F318">
            <v>0.05</v>
          </cell>
          <cell r="G318" t="str">
            <v>19990331</v>
          </cell>
          <cell r="H318">
            <v>1</v>
          </cell>
        </row>
        <row r="319">
          <cell r="A319" t="str">
            <v>YS99793</v>
          </cell>
          <cell r="B319" t="str">
            <v>LHｼﾘｰｽﾞ用ﾄｰﾀﾙｻﾎﾟｰﾄ･ﾊﾟｯｸ 6時間修復(3年)</v>
          </cell>
          <cell r="C319">
            <v>1270200</v>
          </cell>
          <cell r="D319">
            <v>825630</v>
          </cell>
          <cell r="E319" t="str">
            <v>YS99793</v>
          </cell>
          <cell r="F319">
            <v>0.05</v>
          </cell>
          <cell r="G319" t="str">
            <v>19990331</v>
          </cell>
          <cell r="H319">
            <v>1</v>
          </cell>
        </row>
        <row r="320">
          <cell r="A320" t="str">
            <v>YS99794</v>
          </cell>
          <cell r="B320" t="str">
            <v>LXｼﾘｰｽﾞ用ﾄｰﾀﾙｻﾎﾟｰﾄ･ﾊﾟｯｸ 6時間修復(3年)</v>
          </cell>
          <cell r="C320">
            <v>1870200</v>
          </cell>
          <cell r="D320">
            <v>1215630</v>
          </cell>
          <cell r="E320" t="str">
            <v>YS99794</v>
          </cell>
          <cell r="F320">
            <v>0.05</v>
          </cell>
          <cell r="G320" t="str">
            <v>19990331</v>
          </cell>
          <cell r="H320">
            <v>1</v>
          </cell>
        </row>
        <row r="321">
          <cell r="A321" t="str">
            <v>YS99795</v>
          </cell>
          <cell r="B321" t="str">
            <v>LXrｼﾘｰｽﾞ用ﾄｰﾀﾙｻﾎﾟｰﾄ･ﾊﾟｯｸ 6時間修復(3年)</v>
          </cell>
          <cell r="C321">
            <v>2051700</v>
          </cell>
          <cell r="D321">
            <v>1333605</v>
          </cell>
          <cell r="E321" t="str">
            <v>YS99795</v>
          </cell>
          <cell r="F321">
            <v>0.05</v>
          </cell>
          <cell r="G321" t="str">
            <v>19990331</v>
          </cell>
          <cell r="H321">
            <v>1</v>
          </cell>
        </row>
        <row r="322">
          <cell r="A322" t="str">
            <v>YS99922</v>
          </cell>
          <cell r="B322" t="str">
            <v>イントラネットプラスサーバリカバリ</v>
          </cell>
          <cell r="C322">
            <v>100000</v>
          </cell>
          <cell r="D322">
            <v>70000</v>
          </cell>
          <cell r="E322" t="str">
            <v>YS99922</v>
          </cell>
          <cell r="F322">
            <v>0</v>
          </cell>
          <cell r="G322" t="str">
            <v xml:space="preserve">        </v>
          </cell>
          <cell r="H322">
            <v>1</v>
          </cell>
        </row>
        <row r="323">
          <cell r="A323" t="str">
            <v>YS99929</v>
          </cell>
          <cell r="B323" t="str">
            <v>LaserJet5Si用 ｲﾝｽﾀﾚｰｼｮﾝ･ﾊﾟｯｸ</v>
          </cell>
          <cell r="C323">
            <v>90000</v>
          </cell>
          <cell r="D323">
            <v>63000</v>
          </cell>
          <cell r="E323" t="str">
            <v>YS99929</v>
          </cell>
          <cell r="F323">
            <v>0</v>
          </cell>
          <cell r="G323" t="str">
            <v xml:space="preserve">        </v>
          </cell>
          <cell r="H323">
            <v>1</v>
          </cell>
        </row>
        <row r="324">
          <cell r="A324" t="str">
            <v>YS99934</v>
          </cell>
          <cell r="B324" t="str">
            <v>LJ5000/5000Nﾊｰﾄﾞｳｪｱ･ﾊﾟｯｸ(翌日用)</v>
          </cell>
          <cell r="C324">
            <v>47000</v>
          </cell>
          <cell r="D324">
            <v>32900</v>
          </cell>
          <cell r="E324" t="str">
            <v>YS99934</v>
          </cell>
          <cell r="F324">
            <v>0</v>
          </cell>
          <cell r="G324">
            <v>1</v>
          </cell>
        </row>
        <row r="325">
          <cell r="A325" t="str">
            <v>YS99936</v>
          </cell>
          <cell r="B325" t="str">
            <v>DJ2xxxCP用ﾊｰﾄﾞｳｪｱ･ﾊﾟｯｸ(4Hﾕｰｾﾝ:地域限定)</v>
          </cell>
          <cell r="C325">
            <v>460000</v>
          </cell>
          <cell r="D325">
            <v>322000</v>
          </cell>
          <cell r="E325" t="str">
            <v>YS99936</v>
          </cell>
          <cell r="F325">
            <v>0</v>
          </cell>
          <cell r="G325">
            <v>1</v>
          </cell>
        </row>
        <row r="326">
          <cell r="A326" t="str">
            <v>YS99937</v>
          </cell>
          <cell r="B326" t="str">
            <v>DJ3xxxCP用ﾊｰﾄﾞｳｪｱ･ﾊﾟｯｸ(4Hﾕｰｾﾝ:地域限定)</v>
          </cell>
          <cell r="C326">
            <v>610000</v>
          </cell>
          <cell r="D326">
            <v>427000</v>
          </cell>
          <cell r="E326" t="str">
            <v>YS99937</v>
          </cell>
          <cell r="F326">
            <v>0</v>
          </cell>
          <cell r="G326">
            <v>1</v>
          </cell>
        </row>
        <row r="327">
          <cell r="A327" t="str">
            <v>YS99941</v>
          </cell>
          <cell r="B327" t="str">
            <v>SS6/8用ﾊｰﾄﾞｳｪｱ･ﾊﾟｯｸ 6時間修復(3年)</v>
          </cell>
          <cell r="C327">
            <v>538200</v>
          </cell>
          <cell r="D327">
            <v>376740</v>
          </cell>
          <cell r="E327" t="str">
            <v>YS99941</v>
          </cell>
          <cell r="F327">
            <v>0</v>
          </cell>
          <cell r="G327" t="str">
            <v xml:space="preserve">        </v>
          </cell>
          <cell r="H327">
            <v>1</v>
          </cell>
        </row>
        <row r="328">
          <cell r="A328" t="str">
            <v>YS99942</v>
          </cell>
          <cell r="B328" t="str">
            <v>HP NetServer H/W ﾊﾟｯｸ 4年間 E 翌日</v>
          </cell>
          <cell r="C328">
            <v>184000</v>
          </cell>
          <cell r="D328">
            <v>128800</v>
          </cell>
          <cell r="E328" t="str">
            <v>YS99942</v>
          </cell>
          <cell r="F328">
            <v>0</v>
          </cell>
          <cell r="G328">
            <v>1</v>
          </cell>
        </row>
        <row r="329">
          <cell r="A329" t="str">
            <v>YS99943</v>
          </cell>
          <cell r="B329" t="str">
            <v>HP NetServer H/W ﾊﾟｯｸ 4年間 E  優先</v>
          </cell>
          <cell r="C329">
            <v>282000</v>
          </cell>
          <cell r="D329">
            <v>197400</v>
          </cell>
          <cell r="E329" t="str">
            <v>YS99943</v>
          </cell>
          <cell r="F329">
            <v>0</v>
          </cell>
          <cell r="G329">
            <v>1</v>
          </cell>
        </row>
        <row r="330">
          <cell r="A330" t="str">
            <v>YS99944</v>
          </cell>
          <cell r="B330" t="str">
            <v>HP NetServer H/W ﾊﾟｯｸ 4年間 E  7x24</v>
          </cell>
          <cell r="C330">
            <v>408000</v>
          </cell>
          <cell r="D330">
            <v>285600</v>
          </cell>
          <cell r="E330" t="str">
            <v>YS99944</v>
          </cell>
          <cell r="F330">
            <v>0</v>
          </cell>
          <cell r="G330">
            <v>1</v>
          </cell>
        </row>
        <row r="331">
          <cell r="A331" t="str">
            <v>YS99945</v>
          </cell>
          <cell r="B331" t="str">
            <v>HP NetServer H/W ﾊﾟｯｸ 4年間 LC 優先</v>
          </cell>
          <cell r="C331">
            <v>425000</v>
          </cell>
          <cell r="D331">
            <v>297500</v>
          </cell>
          <cell r="E331" t="str">
            <v>YS99945</v>
          </cell>
          <cell r="F331">
            <v>0</v>
          </cell>
          <cell r="G331">
            <v>1</v>
          </cell>
        </row>
        <row r="332">
          <cell r="A332" t="str">
            <v>YS99946</v>
          </cell>
          <cell r="B332" t="str">
            <v>HP NetServer H/W ﾊﾟｯｸ 4年間 LC  7x24</v>
          </cell>
          <cell r="C332">
            <v>565000</v>
          </cell>
          <cell r="D332">
            <v>395500</v>
          </cell>
          <cell r="E332" t="str">
            <v>YS99946</v>
          </cell>
          <cell r="F332">
            <v>0</v>
          </cell>
          <cell r="G332">
            <v>1</v>
          </cell>
        </row>
        <row r="333">
          <cell r="A333" t="str">
            <v>YS99947</v>
          </cell>
          <cell r="B333" t="str">
            <v>HP NetServer H/W ﾊﾟｯｸ 4年間 LD/LH 優先</v>
          </cell>
          <cell r="C333">
            <v>637000</v>
          </cell>
          <cell r="D333">
            <v>445900</v>
          </cell>
          <cell r="E333" t="str">
            <v>YS99947</v>
          </cell>
          <cell r="F333">
            <v>0</v>
          </cell>
          <cell r="G333">
            <v>1</v>
          </cell>
        </row>
        <row r="334">
          <cell r="A334" t="str">
            <v>YS99948</v>
          </cell>
          <cell r="B334" t="str">
            <v>NetServer H/W ﾊﾟｯｸ 4年間 Lxrpro/80007x24</v>
          </cell>
          <cell r="C334">
            <v>960000</v>
          </cell>
          <cell r="D334">
            <v>672000</v>
          </cell>
          <cell r="E334" t="str">
            <v>YS99948</v>
          </cell>
          <cell r="F334">
            <v>0</v>
          </cell>
          <cell r="G334">
            <v>1</v>
          </cell>
        </row>
        <row r="335">
          <cell r="A335" t="str">
            <v>YS99949</v>
          </cell>
          <cell r="B335" t="str">
            <v>NetServer H/W ﾊﾟｯｸ 4年間 LX 優先</v>
          </cell>
          <cell r="C335">
            <v>980000</v>
          </cell>
          <cell r="D335">
            <v>686000</v>
          </cell>
          <cell r="E335" t="str">
            <v>YS99949</v>
          </cell>
          <cell r="F335">
            <v>0</v>
          </cell>
          <cell r="G335">
            <v>1</v>
          </cell>
        </row>
        <row r="336">
          <cell r="A336" t="str">
            <v>YS99950</v>
          </cell>
          <cell r="B336" t="str">
            <v>NetServer H/W ﾊﾟｯｸ 4年間 LX 7x24</v>
          </cell>
          <cell r="C336">
            <v>1335000</v>
          </cell>
          <cell r="D336">
            <v>934500</v>
          </cell>
          <cell r="E336" t="str">
            <v>YS99950</v>
          </cell>
          <cell r="F336">
            <v>0</v>
          </cell>
          <cell r="G336">
            <v>1</v>
          </cell>
        </row>
        <row r="337">
          <cell r="A337" t="str">
            <v>YS99951</v>
          </cell>
          <cell r="B337" t="str">
            <v>NetServer H/W ﾊﾟｯｸ 4年間 Lxrpro/8000優先</v>
          </cell>
          <cell r="C337">
            <v>668000</v>
          </cell>
          <cell r="D337">
            <v>467600</v>
          </cell>
          <cell r="E337" t="str">
            <v>YS99951</v>
          </cell>
          <cell r="F337">
            <v>0</v>
          </cell>
          <cell r="G337">
            <v>1</v>
          </cell>
        </row>
        <row r="338">
          <cell r="A338" t="str">
            <v>YS99952</v>
          </cell>
          <cell r="B338" t="str">
            <v>NetServer H/W ﾊﾟｯｸ 4年間 Lxrpro/80007x24</v>
          </cell>
          <cell r="C338">
            <v>896000</v>
          </cell>
          <cell r="D338">
            <v>627200</v>
          </cell>
          <cell r="E338" t="str">
            <v>YS99952</v>
          </cell>
          <cell r="F338">
            <v>0</v>
          </cell>
          <cell r="G338">
            <v>1</v>
          </cell>
        </row>
        <row r="339">
          <cell r="A339" t="str">
            <v>YS99953</v>
          </cell>
          <cell r="B339" t="str">
            <v>NetServer H/W ﾊﾟｯｸ 4年間 Strg8/Sys6 優先</v>
          </cell>
          <cell r="C339">
            <v>471000</v>
          </cell>
          <cell r="D339">
            <v>329700</v>
          </cell>
          <cell r="E339" t="str">
            <v>YS99953</v>
          </cell>
          <cell r="F339">
            <v>0</v>
          </cell>
          <cell r="G339">
            <v>1</v>
          </cell>
        </row>
        <row r="340">
          <cell r="A340" t="str">
            <v>YS99954</v>
          </cell>
          <cell r="B340" t="str">
            <v>NetServer H/W ﾊﾟｯｸ 4年間 Strg8/Sys6 7x24</v>
          </cell>
          <cell r="C340">
            <v>710000</v>
          </cell>
          <cell r="D340">
            <v>497000</v>
          </cell>
          <cell r="E340" t="str">
            <v>YS99954</v>
          </cell>
          <cell r="F340">
            <v>0</v>
          </cell>
          <cell r="G340">
            <v>1</v>
          </cell>
        </row>
        <row r="341">
          <cell r="A341" t="str">
            <v>YS99963</v>
          </cell>
          <cell r="B341" t="str">
            <v>S-Pack Smart-UPS 3Y 24X7(700)</v>
          </cell>
          <cell r="C341">
            <v>155000</v>
          </cell>
          <cell r="D341">
            <v>108500</v>
          </cell>
          <cell r="E341" t="str">
            <v>YS99963</v>
          </cell>
          <cell r="F341">
            <v>0</v>
          </cell>
          <cell r="G341" t="str">
            <v xml:space="preserve">        </v>
          </cell>
          <cell r="H341">
            <v>1</v>
          </cell>
        </row>
        <row r="342">
          <cell r="A342" t="str">
            <v>YS99964</v>
          </cell>
          <cell r="B342" t="str">
            <v>S-Pack Smart-UPS 3Y 24X7(1000,1400/RM)</v>
          </cell>
          <cell r="C342">
            <v>194500</v>
          </cell>
          <cell r="D342">
            <v>136150</v>
          </cell>
          <cell r="E342" t="str">
            <v>YS99964</v>
          </cell>
          <cell r="F342">
            <v>0</v>
          </cell>
          <cell r="G342" t="str">
            <v xml:space="preserve">        </v>
          </cell>
          <cell r="H342">
            <v>1</v>
          </cell>
        </row>
        <row r="343">
          <cell r="A343" t="str">
            <v>YS99965</v>
          </cell>
          <cell r="B343" t="str">
            <v>S-Pack Smart-UPS 3Y 24X7(2200,3000)</v>
          </cell>
          <cell r="C343">
            <v>294500</v>
          </cell>
          <cell r="D343">
            <v>206150</v>
          </cell>
          <cell r="E343" t="str">
            <v>YS99965</v>
          </cell>
          <cell r="F343">
            <v>0</v>
          </cell>
          <cell r="G343" t="str">
            <v xml:space="preserve">        </v>
          </cell>
          <cell r="H343">
            <v>1</v>
          </cell>
        </row>
        <row r="344">
          <cell r="A344" t="str">
            <v>YS99966</v>
          </cell>
          <cell r="B344" t="str">
            <v>S-Pack Smart-UPS 3Y 24X7(3000RM)</v>
          </cell>
          <cell r="C344">
            <v>366000</v>
          </cell>
          <cell r="D344">
            <v>256200</v>
          </cell>
          <cell r="E344" t="str">
            <v>YS99966</v>
          </cell>
          <cell r="F344">
            <v>0</v>
          </cell>
          <cell r="G344" t="str">
            <v xml:space="preserve">        </v>
          </cell>
          <cell r="H344">
            <v>1</v>
          </cell>
        </row>
        <row r="345">
          <cell r="A345" t="str">
            <v>YS99967</v>
          </cell>
          <cell r="B345" t="str">
            <v>S-Pack Smart-UPS 3Y 優先(700)</v>
          </cell>
          <cell r="C345">
            <v>111500</v>
          </cell>
          <cell r="D345">
            <v>78050</v>
          </cell>
          <cell r="E345" t="str">
            <v>YS99967</v>
          </cell>
          <cell r="F345">
            <v>0</v>
          </cell>
          <cell r="G345" t="str">
            <v xml:space="preserve">        </v>
          </cell>
          <cell r="H345">
            <v>1</v>
          </cell>
        </row>
        <row r="346">
          <cell r="A346" t="str">
            <v>YS99968</v>
          </cell>
          <cell r="B346" t="str">
            <v>S-Pack Smart-UPS 3Y 優先(1000,1400/RM)</v>
          </cell>
          <cell r="C346">
            <v>140000</v>
          </cell>
          <cell r="D346">
            <v>98000</v>
          </cell>
          <cell r="E346" t="str">
            <v>YS99968</v>
          </cell>
          <cell r="F346">
            <v>0</v>
          </cell>
          <cell r="G346" t="str">
            <v xml:space="preserve">        </v>
          </cell>
          <cell r="H346">
            <v>1</v>
          </cell>
        </row>
        <row r="347">
          <cell r="A347" t="str">
            <v>YS99969</v>
          </cell>
          <cell r="B347" t="str">
            <v>S-Pack Smart-UPS 3Y 優先(2200,3000)</v>
          </cell>
          <cell r="C347">
            <v>212000</v>
          </cell>
          <cell r="D347">
            <v>148400</v>
          </cell>
          <cell r="E347" t="str">
            <v>YS99969</v>
          </cell>
          <cell r="F347">
            <v>0</v>
          </cell>
          <cell r="G347" t="str">
            <v xml:space="preserve">        </v>
          </cell>
          <cell r="H347">
            <v>1</v>
          </cell>
        </row>
        <row r="348">
          <cell r="A348" t="str">
            <v>YS99970</v>
          </cell>
          <cell r="B348" t="str">
            <v>S-Pack Smart-UPS 3Y 優先(3000RM)</v>
          </cell>
          <cell r="C348">
            <v>263000</v>
          </cell>
          <cell r="D348">
            <v>184100</v>
          </cell>
          <cell r="E348" t="str">
            <v>YS99970</v>
          </cell>
          <cell r="F348">
            <v>0</v>
          </cell>
          <cell r="G348" t="str">
            <v xml:space="preserve">        </v>
          </cell>
          <cell r="H348">
            <v>1</v>
          </cell>
        </row>
        <row r="349">
          <cell r="A349" t="str">
            <v>YS99973</v>
          </cell>
          <cell r="B349" t="str">
            <v>DJ2000/2500CP用HWﾊﾟｯｸ(翌日用,PM無し)</v>
          </cell>
          <cell r="C349">
            <v>272000</v>
          </cell>
          <cell r="D349">
            <v>190400</v>
          </cell>
          <cell r="E349" t="str">
            <v>YS99973</v>
          </cell>
          <cell r="F349">
            <v>0</v>
          </cell>
          <cell r="G349">
            <v>1</v>
          </cell>
        </row>
        <row r="350">
          <cell r="A350" t="str">
            <v>YS99974</v>
          </cell>
          <cell r="B350" t="str">
            <v>DJ3000/3500CP用HWﾊﾟｯｸ(翌日用,PM無し)</v>
          </cell>
          <cell r="C350">
            <v>390000</v>
          </cell>
          <cell r="D350">
            <v>273000</v>
          </cell>
          <cell r="E350" t="str">
            <v>YS99974</v>
          </cell>
          <cell r="F350">
            <v>0</v>
          </cell>
          <cell r="G350">
            <v>1</v>
          </cell>
        </row>
        <row r="351">
          <cell r="A351" t="str">
            <v>YS99989</v>
          </cell>
          <cell r="B351" t="str">
            <v>INTRANET PLUS TRAINING VALUE PACK</v>
          </cell>
          <cell r="C351">
            <v>296000</v>
          </cell>
          <cell r="D351">
            <v>207200</v>
          </cell>
          <cell r="E351" t="str">
            <v>YS99989</v>
          </cell>
          <cell r="F351">
            <v>0</v>
          </cell>
          <cell r="G351">
            <v>1</v>
          </cell>
        </row>
        <row r="352">
          <cell r="A352" t="str">
            <v>J2550B#ABA</v>
          </cell>
          <cell r="B352" t="str">
            <v xml:space="preserve">JetDirect Card Ethernet                 </v>
          </cell>
          <cell r="C352">
            <v>49800</v>
          </cell>
          <cell r="D352">
            <v>28137</v>
          </cell>
          <cell r="E352" t="str">
            <v>J2550B#ABA</v>
          </cell>
          <cell r="F352">
            <v>0</v>
          </cell>
          <cell r="G352" t="str">
            <v xml:space="preserve">        </v>
          </cell>
          <cell r="H352">
            <v>1</v>
          </cell>
        </row>
        <row r="353">
          <cell r="A353" t="str">
            <v>J2552B#ABA</v>
          </cell>
          <cell r="B353" t="str">
            <v xml:space="preserve">JetDirect Card Ethernet/LocalTalk       </v>
          </cell>
          <cell r="C353">
            <v>59800</v>
          </cell>
          <cell r="D353">
            <v>33787</v>
          </cell>
          <cell r="E353" t="str">
            <v>J2552B#ABA</v>
          </cell>
          <cell r="F353">
            <v>0</v>
          </cell>
          <cell r="G353" t="str">
            <v xml:space="preserve">        </v>
          </cell>
          <cell r="H353">
            <v>1</v>
          </cell>
        </row>
        <row r="354">
          <cell r="A354" t="str">
            <v>J2555B#ABA</v>
          </cell>
          <cell r="B354" t="str">
            <v xml:space="preserve">JetDirect Card TokenRing                </v>
          </cell>
          <cell r="C354">
            <v>90000</v>
          </cell>
          <cell r="D354">
            <v>50850</v>
          </cell>
          <cell r="E354" t="str">
            <v>J2555B#ABA</v>
          </cell>
          <cell r="F354">
            <v>0</v>
          </cell>
          <cell r="G354" t="str">
            <v xml:space="preserve">        </v>
          </cell>
          <cell r="H354">
            <v>1</v>
          </cell>
        </row>
        <row r="355">
          <cell r="A355" t="str">
            <v>J2556B#ABA</v>
          </cell>
          <cell r="B355" t="str">
            <v xml:space="preserve">JetDirect Card Ethernet 10/100TX        </v>
          </cell>
          <cell r="C355">
            <v>74800</v>
          </cell>
          <cell r="D355">
            <v>42262</v>
          </cell>
          <cell r="E355" t="str">
            <v>J2556B#ABA</v>
          </cell>
          <cell r="F355">
            <v>0</v>
          </cell>
          <cell r="G355" t="str">
            <v xml:space="preserve">        </v>
          </cell>
          <cell r="H355">
            <v>1</v>
          </cell>
        </row>
        <row r="356">
          <cell r="A356" t="str">
            <v>J2590A#ABJ</v>
          </cell>
          <cell r="B356" t="str">
            <v xml:space="preserve">JetDirect EX Plus3 Ethernet 10/100VG    </v>
          </cell>
          <cell r="C356">
            <v>98000</v>
          </cell>
          <cell r="D356">
            <v>55370</v>
          </cell>
          <cell r="E356" t="str">
            <v>J2590A#ABJ</v>
          </cell>
          <cell r="F356">
            <v>0</v>
          </cell>
          <cell r="G356" t="str">
            <v xml:space="preserve">        </v>
          </cell>
          <cell r="H356">
            <v>1</v>
          </cell>
        </row>
        <row r="357">
          <cell r="A357" t="str">
            <v>J2591A#ABJ</v>
          </cell>
          <cell r="B357" t="str">
            <v xml:space="preserve">JetDirect EX Plus Ethernet              </v>
          </cell>
          <cell r="C357">
            <v>39800</v>
          </cell>
          <cell r="D357">
            <v>20497</v>
          </cell>
          <cell r="E357" t="str">
            <v>J2591A#ABJ</v>
          </cell>
          <cell r="F357">
            <v>0.05</v>
          </cell>
          <cell r="G357">
            <v>19990331</v>
          </cell>
          <cell r="H357">
            <v>1</v>
          </cell>
        </row>
        <row r="358">
          <cell r="A358" t="str">
            <v>J3110A#ABJ</v>
          </cell>
          <cell r="B358" t="str">
            <v xml:space="preserve">JetDirect 600N Ethernet                 </v>
          </cell>
          <cell r="C358">
            <v>43000</v>
          </cell>
          <cell r="D358">
            <v>24295</v>
          </cell>
          <cell r="E358" t="str">
            <v>J3110A#ABJ</v>
          </cell>
          <cell r="F358">
            <v>0</v>
          </cell>
          <cell r="G358" t="str">
            <v xml:space="preserve">        </v>
          </cell>
          <cell r="H358">
            <v>1</v>
          </cell>
        </row>
        <row r="359">
          <cell r="A359" t="str">
            <v>J3111A#ABJ</v>
          </cell>
          <cell r="B359" t="str">
            <v xml:space="preserve">JetDirect 600N Ethernet/LocalTalk       </v>
          </cell>
          <cell r="C359">
            <v>50000</v>
          </cell>
          <cell r="D359">
            <v>28250</v>
          </cell>
          <cell r="E359" t="str">
            <v>J3111A#ABJ</v>
          </cell>
          <cell r="F359">
            <v>0</v>
          </cell>
          <cell r="G359" t="str">
            <v xml:space="preserve">        </v>
          </cell>
          <cell r="H359">
            <v>1</v>
          </cell>
        </row>
        <row r="360">
          <cell r="A360" t="str">
            <v>J3112A#ABJ</v>
          </cell>
          <cell r="B360" t="str">
            <v xml:space="preserve">JetDirect 600N TokenRing                </v>
          </cell>
          <cell r="C360">
            <v>76000</v>
          </cell>
          <cell r="D360">
            <v>42940</v>
          </cell>
          <cell r="E360" t="str">
            <v>J3112A#ABJ</v>
          </cell>
          <cell r="F360">
            <v>0</v>
          </cell>
          <cell r="G360" t="str">
            <v xml:space="preserve">        </v>
          </cell>
          <cell r="H360">
            <v>1</v>
          </cell>
        </row>
        <row r="361">
          <cell r="A361" t="str">
            <v>J3113A#ABJ</v>
          </cell>
          <cell r="B361" t="str">
            <v xml:space="preserve">JetDirect 600N Ethernet 10/100TX        </v>
          </cell>
          <cell r="C361">
            <v>56000</v>
          </cell>
          <cell r="D361">
            <v>31640</v>
          </cell>
          <cell r="E361" t="str">
            <v>J3113A#ABJ</v>
          </cell>
          <cell r="F361">
            <v>0</v>
          </cell>
          <cell r="G361" t="str">
            <v xml:space="preserve">        </v>
          </cell>
          <cell r="H361">
            <v>1</v>
          </cell>
        </row>
        <row r="362">
          <cell r="A362" t="str">
            <v>J3263A#ABJ</v>
          </cell>
          <cell r="B362" t="str">
            <v xml:space="preserve">JetDirect 300X Ethernet 10/100TX        </v>
          </cell>
          <cell r="C362">
            <v>44800</v>
          </cell>
          <cell r="D362">
            <v>23072</v>
          </cell>
          <cell r="E362" t="str">
            <v>J3263A#ABJ</v>
          </cell>
          <cell r="F362">
            <v>0.05</v>
          </cell>
          <cell r="G362">
            <v>19990331</v>
          </cell>
          <cell r="H362">
            <v>1</v>
          </cell>
        </row>
        <row r="363">
          <cell r="A363" t="str">
            <v>J3264A#ABJ</v>
          </cell>
          <cell r="B363" t="str">
            <v xml:space="preserve">JetDirect 500X TokenRing                </v>
          </cell>
          <cell r="C363">
            <v>98000</v>
          </cell>
          <cell r="D363">
            <v>55370</v>
          </cell>
          <cell r="E363" t="str">
            <v>J3264A#ABJ</v>
          </cell>
          <cell r="F363">
            <v>0</v>
          </cell>
          <cell r="G363" t="str">
            <v xml:space="preserve">        </v>
          </cell>
          <cell r="H363">
            <v>1</v>
          </cell>
        </row>
        <row r="364">
          <cell r="A364" t="str">
            <v>J3265A#ABJ</v>
          </cell>
          <cell r="B364" t="str">
            <v xml:space="preserve">JetDirect 500X Ethernet 10/100TX        </v>
          </cell>
          <cell r="C364">
            <v>64800</v>
          </cell>
          <cell r="D364">
            <v>36612</v>
          </cell>
          <cell r="E364" t="str">
            <v>J3265A#ABJ</v>
          </cell>
          <cell r="F364">
            <v>0</v>
          </cell>
          <cell r="G364" t="str">
            <v xml:space="preserve">        </v>
          </cell>
          <cell r="H364">
            <v>1</v>
          </cell>
        </row>
        <row r="365">
          <cell r="A365" t="str">
            <v>J4100A#ABA</v>
          </cell>
          <cell r="B365" t="str">
            <v xml:space="preserve">HP JetDirect 400N; 10/100TX, 10Base2    </v>
          </cell>
          <cell r="C365">
            <v>74000</v>
          </cell>
          <cell r="D365">
            <v>41810</v>
          </cell>
          <cell r="E365" t="str">
            <v>J4100A#ABA</v>
          </cell>
          <cell r="F365">
            <v>0</v>
          </cell>
          <cell r="G365" t="str">
            <v xml:space="preserve">        </v>
          </cell>
          <cell r="H365">
            <v>1</v>
          </cell>
        </row>
        <row r="366">
          <cell r="A366" t="str">
            <v>J4101A#ACF</v>
          </cell>
          <cell r="B366" t="str">
            <v xml:space="preserve">JetDirect 300X OfficeConnect            </v>
          </cell>
          <cell r="C366">
            <v>44800</v>
          </cell>
          <cell r="D366">
            <v>25312</v>
          </cell>
          <cell r="E366" t="str">
            <v>J4101A#ACF</v>
          </cell>
          <cell r="F366">
            <v>0</v>
          </cell>
          <cell r="G366" t="str">
            <v xml:space="preserve">        </v>
          </cell>
          <cell r="H366">
            <v>1</v>
          </cell>
        </row>
        <row r="367">
          <cell r="A367" t="str">
            <v>J4105A#ABA</v>
          </cell>
          <cell r="B367" t="str">
            <v xml:space="preserve">HP JetDirect 400N; Token Ring           </v>
          </cell>
          <cell r="C367">
            <v>95000</v>
          </cell>
          <cell r="D367">
            <v>53675</v>
          </cell>
          <cell r="E367" t="str">
            <v>J4105A#ABA</v>
          </cell>
          <cell r="F367">
            <v>0</v>
          </cell>
          <cell r="G367" t="str">
            <v xml:space="preserve">        </v>
          </cell>
          <cell r="H367">
            <v>1</v>
          </cell>
        </row>
        <row r="368">
          <cell r="A368" t="str">
            <v>J4106A#ABA</v>
          </cell>
          <cell r="B368" t="str">
            <v xml:space="preserve">HP JetDirect 400N; Ethernet/10Base-T    </v>
          </cell>
          <cell r="C368">
            <v>56000</v>
          </cell>
          <cell r="D368">
            <v>31640</v>
          </cell>
          <cell r="E368" t="str">
            <v>J4106A#ABA</v>
          </cell>
          <cell r="F368">
            <v>0</v>
          </cell>
          <cell r="G368" t="str">
            <v xml:space="preserve">        </v>
          </cell>
          <cell r="H368">
            <v>1</v>
          </cell>
        </row>
        <row r="369">
          <cell r="A369" t="str">
            <v>C3751B</v>
          </cell>
          <cell r="B369" t="str">
            <v xml:space="preserve">HP Mouse for Vectra PCs                 </v>
          </cell>
          <cell r="C369">
            <v>5400</v>
          </cell>
          <cell r="D369">
            <v>3456</v>
          </cell>
          <cell r="E369" t="str">
            <v>C3751B</v>
          </cell>
          <cell r="F369">
            <v>0</v>
          </cell>
          <cell r="G369" t="str">
            <v xml:space="preserve">        </v>
          </cell>
          <cell r="H369">
            <v>1</v>
          </cell>
        </row>
        <row r="370">
          <cell r="A370" t="str">
            <v>C4735A#ABA</v>
          </cell>
          <cell r="B370" t="str">
            <v xml:space="preserve">HP Windows Keyboard[ABA:英語ABJ:日本語] </v>
          </cell>
          <cell r="C370">
            <v>12000</v>
          </cell>
          <cell r="D370">
            <v>7680</v>
          </cell>
          <cell r="E370" t="str">
            <v>C4735A#ABA</v>
          </cell>
          <cell r="F370">
            <v>0</v>
          </cell>
          <cell r="G370" t="str">
            <v xml:space="preserve">        </v>
          </cell>
          <cell r="H370">
            <v>1</v>
          </cell>
        </row>
        <row r="371">
          <cell r="A371" t="str">
            <v>C4735A#ABJ</v>
          </cell>
          <cell r="B371" t="str">
            <v xml:space="preserve">HP Windows Keyboard[ABA:英語ABJ:日本語] </v>
          </cell>
          <cell r="C371">
            <v>12000</v>
          </cell>
          <cell r="D371">
            <v>7680</v>
          </cell>
          <cell r="E371" t="str">
            <v>C4735A#ABJ</v>
          </cell>
          <cell r="F371">
            <v>0</v>
          </cell>
          <cell r="G371" t="str">
            <v xml:space="preserve">        </v>
          </cell>
          <cell r="H371">
            <v>1</v>
          </cell>
        </row>
        <row r="372">
          <cell r="A372" t="str">
            <v>D2037A</v>
          </cell>
          <cell r="B372" t="str">
            <v xml:space="preserve">HP 3.5" Hard Disk Mount Trays 5pk       </v>
          </cell>
          <cell r="C372">
            <v>13000</v>
          </cell>
          <cell r="D372">
            <v>8320</v>
          </cell>
          <cell r="E372" t="str">
            <v>D2037A</v>
          </cell>
          <cell r="F372">
            <v>0</v>
          </cell>
          <cell r="G372" t="str">
            <v xml:space="preserve">        </v>
          </cell>
          <cell r="H372">
            <v>1</v>
          </cell>
        </row>
        <row r="373">
          <cell r="A373" t="str">
            <v>D2677A</v>
          </cell>
          <cell r="B373" t="str">
            <v xml:space="preserve">4.3GB IDE ﾊｰﾄﾞﾃﾞｨｽｸﾄﾞﾗｲﾌﾞ               </v>
          </cell>
          <cell r="C373">
            <v>50000</v>
          </cell>
          <cell r="D373">
            <v>32000</v>
          </cell>
          <cell r="E373" t="str">
            <v>D2677A</v>
          </cell>
          <cell r="F373">
            <v>0</v>
          </cell>
          <cell r="G373" t="str">
            <v xml:space="preserve">        </v>
          </cell>
          <cell r="H373">
            <v>1</v>
          </cell>
        </row>
        <row r="374">
          <cell r="A374" t="str">
            <v>D2880A</v>
          </cell>
          <cell r="B374" t="str">
            <v xml:space="preserve">HP 5.25" &amp; CD-ROM Mount Trays 5pk       </v>
          </cell>
          <cell r="C374">
            <v>7000</v>
          </cell>
          <cell r="D374">
            <v>4480</v>
          </cell>
          <cell r="E374" t="str">
            <v>D2880A</v>
          </cell>
          <cell r="F374">
            <v>0</v>
          </cell>
          <cell r="G374" t="str">
            <v xml:space="preserve">        </v>
          </cell>
          <cell r="H374">
            <v>1</v>
          </cell>
        </row>
        <row r="375">
          <cell r="A375" t="str">
            <v>D3566A</v>
          </cell>
          <cell r="B375" t="str">
            <v xml:space="preserve">HP 3.5" side mounting rails             </v>
          </cell>
          <cell r="C375">
            <v>12000</v>
          </cell>
          <cell r="D375">
            <v>7680</v>
          </cell>
          <cell r="E375" t="str">
            <v>D3566A</v>
          </cell>
          <cell r="F375">
            <v>0</v>
          </cell>
          <cell r="G375" t="str">
            <v xml:space="preserve">        </v>
          </cell>
          <cell r="H375">
            <v>1</v>
          </cell>
        </row>
        <row r="376">
          <cell r="A376" t="str">
            <v>D4219A</v>
          </cell>
          <cell r="B376" t="str">
            <v xml:space="preserve">HP 1MB (2x 512kB) Video Memory Upgrade  </v>
          </cell>
          <cell r="C376">
            <v>6000</v>
          </cell>
          <cell r="D376">
            <v>3840</v>
          </cell>
          <cell r="E376" t="str">
            <v>D4219A</v>
          </cell>
          <cell r="F376">
            <v>0</v>
          </cell>
          <cell r="G376" t="str">
            <v xml:space="preserve">        </v>
          </cell>
          <cell r="H376">
            <v>1</v>
          </cell>
        </row>
        <row r="377">
          <cell r="A377" t="str">
            <v>D4384A</v>
          </cell>
          <cell r="B377" t="str">
            <v xml:space="preserve">HP 32x max IDE CD-ROM drive accessory   </v>
          </cell>
          <cell r="C377">
            <v>30000</v>
          </cell>
          <cell r="D377">
            <v>19200</v>
          </cell>
          <cell r="E377" t="str">
            <v>D4384A</v>
          </cell>
          <cell r="F377">
            <v>0</v>
          </cell>
          <cell r="G377" t="str">
            <v xml:space="preserve">        </v>
          </cell>
          <cell r="H377">
            <v>1</v>
          </cell>
        </row>
        <row r="378">
          <cell r="A378" t="str">
            <v>D5183A</v>
          </cell>
          <cell r="B378" t="str">
            <v xml:space="preserve">HP Audio Kit (x10)                      </v>
          </cell>
          <cell r="C378">
            <v>80000</v>
          </cell>
          <cell r="D378">
            <v>51200</v>
          </cell>
          <cell r="E378" t="str">
            <v>D5183A</v>
          </cell>
          <cell r="F378">
            <v>0</v>
          </cell>
          <cell r="G378" t="str">
            <v xml:space="preserve">        </v>
          </cell>
          <cell r="H378">
            <v>1</v>
          </cell>
        </row>
        <row r="379">
          <cell r="A379" t="str">
            <v>D5191A</v>
          </cell>
          <cell r="B379" t="str">
            <v xml:space="preserve">HP 6.4GB 3.5" Ultra ATA/33 Hard Disk    </v>
          </cell>
          <cell r="C379">
            <v>70000</v>
          </cell>
          <cell r="D379">
            <v>44800</v>
          </cell>
          <cell r="E379" t="str">
            <v>D5191A</v>
          </cell>
          <cell r="F379">
            <v>0</v>
          </cell>
          <cell r="G379" t="str">
            <v xml:space="preserve">        </v>
          </cell>
          <cell r="H379">
            <v>1</v>
          </cell>
        </row>
        <row r="380">
          <cell r="A380" t="str">
            <v>D5361A</v>
          </cell>
          <cell r="B380" t="str">
            <v xml:space="preserve">HP 16MB SDRAM non-ECC 66MHz DIMM (x1)   </v>
          </cell>
          <cell r="C380">
            <v>10000</v>
          </cell>
          <cell r="D380">
            <v>6400</v>
          </cell>
          <cell r="E380" t="str">
            <v>D5361A</v>
          </cell>
          <cell r="F380">
            <v>0</v>
          </cell>
          <cell r="G380" t="str">
            <v xml:space="preserve">        </v>
          </cell>
          <cell r="H380">
            <v>1</v>
          </cell>
        </row>
        <row r="381">
          <cell r="A381" t="str">
            <v>D5362A</v>
          </cell>
          <cell r="B381" t="str">
            <v xml:space="preserve">HP 32MB SDRAM non-ECC 66MHz DIMM (x1)   </v>
          </cell>
          <cell r="C381">
            <v>16000</v>
          </cell>
          <cell r="D381">
            <v>10240</v>
          </cell>
          <cell r="E381" t="str">
            <v>D5362A</v>
          </cell>
          <cell r="F381">
            <v>0</v>
          </cell>
          <cell r="G381" t="str">
            <v xml:space="preserve">        </v>
          </cell>
          <cell r="H381">
            <v>1</v>
          </cell>
        </row>
        <row r="382">
          <cell r="A382" t="str">
            <v>D5363A</v>
          </cell>
          <cell r="B382" t="str">
            <v xml:space="preserve">HP 64MB SDRAM non-ECC 66MHz DIMM  (x1)  </v>
          </cell>
          <cell r="C382">
            <v>35000</v>
          </cell>
          <cell r="D382">
            <v>22400</v>
          </cell>
          <cell r="E382" t="str">
            <v>D5363A</v>
          </cell>
          <cell r="F382">
            <v>0</v>
          </cell>
          <cell r="G382" t="str">
            <v xml:space="preserve">        </v>
          </cell>
          <cell r="H382">
            <v>1</v>
          </cell>
        </row>
        <row r="383">
          <cell r="A383" t="str">
            <v>D5737A#801</v>
          </cell>
          <cell r="B383" t="str">
            <v>HP Vectra VL 6/333 Series7 M4300 CDS-LAN</v>
          </cell>
          <cell r="C383">
            <v>326000</v>
          </cell>
          <cell r="D383">
            <v>208640</v>
          </cell>
          <cell r="E383" t="str">
            <v>D5737A#801</v>
          </cell>
          <cell r="F383">
            <v>0</v>
          </cell>
          <cell r="G383" t="str">
            <v xml:space="preserve">        </v>
          </cell>
          <cell r="H383">
            <v>1</v>
          </cell>
        </row>
        <row r="384">
          <cell r="A384" t="str">
            <v>D5881A#801</v>
          </cell>
          <cell r="B384" t="str">
            <v xml:space="preserve">HP Vectra VL 6/350 Ser8 M4.3G CDS-LAN   </v>
          </cell>
          <cell r="C384">
            <v>298000</v>
          </cell>
          <cell r="D384">
            <v>190720</v>
          </cell>
          <cell r="E384" t="str">
            <v>D5881A#801</v>
          </cell>
          <cell r="F384">
            <v>0</v>
          </cell>
          <cell r="G384" t="str">
            <v xml:space="preserve">        </v>
          </cell>
          <cell r="H384">
            <v>1</v>
          </cell>
        </row>
        <row r="385">
          <cell r="A385" t="str">
            <v>D5882A#802</v>
          </cell>
          <cell r="B385" t="str">
            <v xml:space="preserve">HP Vectra VL 6/400 Ser8 M6.4G CDS-LAN   </v>
          </cell>
          <cell r="C385">
            <v>328000</v>
          </cell>
          <cell r="D385">
            <v>209920</v>
          </cell>
          <cell r="E385" t="str">
            <v>D5882A#802</v>
          </cell>
          <cell r="F385">
            <v>0</v>
          </cell>
          <cell r="G385" t="str">
            <v xml:space="preserve">        </v>
          </cell>
          <cell r="H385">
            <v>1</v>
          </cell>
        </row>
        <row r="386">
          <cell r="A386" t="str">
            <v>D5883A#ABJ</v>
          </cell>
          <cell r="B386" t="str">
            <v xml:space="preserve">HP Vectra VL 6/450 Ser8 M10G CDS-LAN    </v>
          </cell>
          <cell r="C386">
            <v>378000</v>
          </cell>
          <cell r="D386">
            <v>241920</v>
          </cell>
          <cell r="E386" t="str">
            <v>D5883A#ABJ</v>
          </cell>
          <cell r="F386">
            <v>0</v>
          </cell>
          <cell r="G386" t="str">
            <v xml:space="preserve">        </v>
          </cell>
          <cell r="H386">
            <v>1</v>
          </cell>
        </row>
        <row r="387">
          <cell r="A387" t="str">
            <v>D5894A#ABJ</v>
          </cell>
          <cell r="B387" t="str">
            <v xml:space="preserve">HP Vectra VL 6/400 Ser8 MT M10G CDS-LAN </v>
          </cell>
          <cell r="C387">
            <v>348000</v>
          </cell>
          <cell r="D387">
            <v>222720</v>
          </cell>
          <cell r="E387" t="str">
            <v>D5894A#ABJ</v>
          </cell>
          <cell r="F387">
            <v>0</v>
          </cell>
          <cell r="G387" t="str">
            <v xml:space="preserve">        </v>
          </cell>
          <cell r="H387">
            <v>1</v>
          </cell>
        </row>
        <row r="388">
          <cell r="A388" t="str">
            <v>D6500A</v>
          </cell>
          <cell r="B388" t="str">
            <v xml:space="preserve">HP 10/100 3Com  3C905B-TX               </v>
          </cell>
          <cell r="C388">
            <v>18000</v>
          </cell>
          <cell r="D388">
            <v>11520</v>
          </cell>
          <cell r="E388" t="str">
            <v>D6500A</v>
          </cell>
          <cell r="F388">
            <v>0</v>
          </cell>
          <cell r="G388" t="str">
            <v xml:space="preserve">        </v>
          </cell>
          <cell r="H388">
            <v>1</v>
          </cell>
        </row>
        <row r="389">
          <cell r="A389" t="str">
            <v>D6501A</v>
          </cell>
          <cell r="B389" t="str">
            <v xml:space="preserve">HP 32MB SDRAM non-ECC 100MHz  DIMM (x1) </v>
          </cell>
          <cell r="C389">
            <v>20000</v>
          </cell>
          <cell r="D389">
            <v>12800</v>
          </cell>
          <cell r="E389" t="str">
            <v>D6501A</v>
          </cell>
          <cell r="F389">
            <v>0</v>
          </cell>
          <cell r="G389" t="str">
            <v xml:space="preserve">        </v>
          </cell>
          <cell r="H389">
            <v>1</v>
          </cell>
        </row>
        <row r="390">
          <cell r="A390" t="str">
            <v>D6502A</v>
          </cell>
          <cell r="B390" t="str">
            <v xml:space="preserve">HP 64MB SDRAM non-ECC 100MHz DIMM(x1)   </v>
          </cell>
          <cell r="C390">
            <v>36000</v>
          </cell>
          <cell r="D390">
            <v>23040</v>
          </cell>
          <cell r="E390" t="str">
            <v>D6502A</v>
          </cell>
          <cell r="F390">
            <v>0</v>
          </cell>
          <cell r="G390" t="str">
            <v xml:space="preserve">        </v>
          </cell>
          <cell r="H390">
            <v>1</v>
          </cell>
        </row>
        <row r="391">
          <cell r="A391" t="str">
            <v>D6503A</v>
          </cell>
          <cell r="B391" t="str">
            <v>HP 128MB SDRAM non-ECC 100MHz  DIMM (x1)</v>
          </cell>
          <cell r="C391">
            <v>66000</v>
          </cell>
          <cell r="D391">
            <v>42240</v>
          </cell>
          <cell r="E391" t="str">
            <v>D6503A</v>
          </cell>
          <cell r="F391">
            <v>0</v>
          </cell>
          <cell r="G391" t="str">
            <v xml:space="preserve">        </v>
          </cell>
          <cell r="H391">
            <v>1</v>
          </cell>
        </row>
        <row r="392">
          <cell r="A392" t="str">
            <v>D6507A</v>
          </cell>
          <cell r="B392" t="str">
            <v xml:space="preserve">HP 10/100 Intel EtherExpressPRO/100+    </v>
          </cell>
          <cell r="C392">
            <v>20000</v>
          </cell>
          <cell r="D392">
            <v>12800</v>
          </cell>
          <cell r="E392" t="str">
            <v>D6507A</v>
          </cell>
          <cell r="F392">
            <v>0</v>
          </cell>
          <cell r="G392" t="str">
            <v xml:space="preserve">        </v>
          </cell>
          <cell r="H392">
            <v>1</v>
          </cell>
        </row>
        <row r="393">
          <cell r="A393" t="str">
            <v>D6542N#803</v>
          </cell>
          <cell r="B393" t="str">
            <v xml:space="preserve">HP Vectra VE C/333 Ser8 M3200 CD-LAN    </v>
          </cell>
          <cell r="C393">
            <v>208000</v>
          </cell>
          <cell r="D393">
            <v>133120</v>
          </cell>
          <cell r="E393" t="str">
            <v>D6542N#803</v>
          </cell>
          <cell r="F393">
            <v>0</v>
          </cell>
          <cell r="G393" t="str">
            <v xml:space="preserve">        </v>
          </cell>
          <cell r="H393">
            <v>1</v>
          </cell>
        </row>
        <row r="394">
          <cell r="A394" t="str">
            <v>D6543A#ABJ</v>
          </cell>
          <cell r="B394" t="str">
            <v xml:space="preserve">HP Vectra VE C/333 Ser8 M4300/64  CDS   </v>
          </cell>
          <cell r="C394">
            <v>208000</v>
          </cell>
          <cell r="D394">
            <v>133120</v>
          </cell>
          <cell r="E394" t="str">
            <v>D6543A#ABJ</v>
          </cell>
          <cell r="F394">
            <v>0</v>
          </cell>
          <cell r="G394" t="str">
            <v xml:space="preserve">        </v>
          </cell>
          <cell r="H394">
            <v>1</v>
          </cell>
        </row>
        <row r="395">
          <cell r="A395" t="str">
            <v>D6553A#ABJ</v>
          </cell>
          <cell r="B395" t="str">
            <v xml:space="preserve">HP Vectra VE 6/266 Ser8 4300/64 DT/CDS  </v>
          </cell>
          <cell r="C395">
            <v>258000</v>
          </cell>
          <cell r="D395">
            <v>165120</v>
          </cell>
          <cell r="E395" t="str">
            <v>D6553A#ABJ</v>
          </cell>
          <cell r="F395">
            <v>0</v>
          </cell>
          <cell r="G395" t="str">
            <v xml:space="preserve">        </v>
          </cell>
          <cell r="H395">
            <v>1</v>
          </cell>
        </row>
        <row r="396">
          <cell r="A396" t="str">
            <v>D6570A#801</v>
          </cell>
          <cell r="B396" t="str">
            <v xml:space="preserve">HP Vectra VE 6/350 Ser8 M3200 CD-LAN    </v>
          </cell>
          <cell r="C396">
            <v>238000</v>
          </cell>
          <cell r="D396">
            <v>152320</v>
          </cell>
          <cell r="E396" t="str">
            <v>D6570A#801</v>
          </cell>
          <cell r="F396">
            <v>0</v>
          </cell>
          <cell r="G396" t="str">
            <v xml:space="preserve">        </v>
          </cell>
          <cell r="H396">
            <v>1</v>
          </cell>
        </row>
        <row r="397">
          <cell r="A397" t="str">
            <v>D6584A#801</v>
          </cell>
          <cell r="B397" t="str">
            <v>HP Vectra VE 6/400 Ser8 MT M6400 CDS-LAN</v>
          </cell>
          <cell r="C397">
            <v>278000</v>
          </cell>
          <cell r="D397">
            <v>177920</v>
          </cell>
          <cell r="E397" t="str">
            <v>D6584A#801</v>
          </cell>
          <cell r="F397">
            <v>0</v>
          </cell>
          <cell r="G397" t="str">
            <v xml:space="preserve">        </v>
          </cell>
          <cell r="H397">
            <v>1</v>
          </cell>
        </row>
        <row r="398">
          <cell r="A398" t="str">
            <v>D6588A#801</v>
          </cell>
          <cell r="B398" t="str">
            <v>HP Vectra VE 6/400 S8 M4300 CDS-LAN /W98</v>
          </cell>
          <cell r="C398">
            <v>268000</v>
          </cell>
          <cell r="D398">
            <v>171520</v>
          </cell>
          <cell r="E398" t="str">
            <v>D6588A#801</v>
          </cell>
          <cell r="F398">
            <v>0</v>
          </cell>
          <cell r="G398" t="str">
            <v xml:space="preserve">        </v>
          </cell>
          <cell r="H398">
            <v>1</v>
          </cell>
        </row>
        <row r="399">
          <cell r="A399" t="str">
            <v>D6595N#ABJ</v>
          </cell>
          <cell r="B399" t="str">
            <v>HP Vectra VE 6/450 Ser8 MT M6400 CDS-LAN</v>
          </cell>
          <cell r="C399">
            <v>338000</v>
          </cell>
          <cell r="D399">
            <v>216320</v>
          </cell>
          <cell r="E399" t="str">
            <v>D6595N#ABJ</v>
          </cell>
          <cell r="F399">
            <v>0</v>
          </cell>
          <cell r="G399" t="str">
            <v xml:space="preserve">        </v>
          </cell>
          <cell r="H399">
            <v>1</v>
          </cell>
        </row>
        <row r="400">
          <cell r="A400" t="str">
            <v>D6603A#801</v>
          </cell>
          <cell r="B400" t="str">
            <v>HP Vectra VE C/366 S8 M4300 CDS-LAN /W98</v>
          </cell>
          <cell r="C400">
            <v>238000</v>
          </cell>
          <cell r="D400">
            <v>152320</v>
          </cell>
          <cell r="E400" t="str">
            <v>D6603A#801</v>
          </cell>
          <cell r="F400">
            <v>0</v>
          </cell>
          <cell r="G400" t="str">
            <v xml:space="preserve">        </v>
          </cell>
          <cell r="H400">
            <v>1</v>
          </cell>
        </row>
        <row r="401">
          <cell r="A401" t="str">
            <v>D6612A#801</v>
          </cell>
          <cell r="B401" t="str">
            <v>HP Vectra VE C/300A Series7 M3200 CD-LAN</v>
          </cell>
          <cell r="C401">
            <v>168000</v>
          </cell>
          <cell r="D401">
            <v>107520</v>
          </cell>
          <cell r="E401" t="str">
            <v>D6612A#801</v>
          </cell>
          <cell r="F401">
            <v>0</v>
          </cell>
          <cell r="G401" t="str">
            <v xml:space="preserve">        </v>
          </cell>
          <cell r="H401">
            <v>1</v>
          </cell>
        </row>
        <row r="402">
          <cell r="A402" t="str">
            <v>D6615A#801</v>
          </cell>
          <cell r="B402" t="str">
            <v xml:space="preserve">HP Vectra VE C/333 Ser7 M3200 CD-LAN    </v>
          </cell>
          <cell r="C402">
            <v>178000</v>
          </cell>
          <cell r="D402">
            <v>113920</v>
          </cell>
          <cell r="E402" t="str">
            <v>D6615A#801</v>
          </cell>
          <cell r="F402">
            <v>0</v>
          </cell>
          <cell r="G402" t="str">
            <v xml:space="preserve">        </v>
          </cell>
          <cell r="H402">
            <v>1</v>
          </cell>
        </row>
        <row r="403">
          <cell r="A403" t="str">
            <v>D6627A</v>
          </cell>
          <cell r="B403" t="str">
            <v xml:space="preserve">HP 10.1GB 3.5" Ultra ATA 7200rpm HDD x1 </v>
          </cell>
          <cell r="C403">
            <v>110000</v>
          </cell>
          <cell r="D403">
            <v>70400</v>
          </cell>
          <cell r="E403" t="str">
            <v>D6627A</v>
          </cell>
          <cell r="F403">
            <v>0</v>
          </cell>
          <cell r="G403" t="str">
            <v xml:space="preserve">        </v>
          </cell>
          <cell r="H403">
            <v>1</v>
          </cell>
        </row>
        <row r="404">
          <cell r="A404" t="str">
            <v>D6804A#ABJ</v>
          </cell>
          <cell r="B404" t="str">
            <v xml:space="preserve">HP USB Hub Kit                          </v>
          </cell>
          <cell r="C404">
            <v>14000</v>
          </cell>
          <cell r="D404">
            <v>8960</v>
          </cell>
          <cell r="E404" t="str">
            <v>D6804A#ABJ</v>
          </cell>
          <cell r="F404">
            <v>0</v>
          </cell>
          <cell r="G404" t="str">
            <v xml:space="preserve">        </v>
          </cell>
          <cell r="H404">
            <v>1</v>
          </cell>
        </row>
        <row r="405">
          <cell r="A405" t="str">
            <v>D6941A#ABJ</v>
          </cell>
          <cell r="B405" t="str">
            <v xml:space="preserve">HP Vectra VL 6/450DT 10G 64M DVD LAN HE </v>
          </cell>
          <cell r="C405">
            <v>418000</v>
          </cell>
          <cell r="D405">
            <v>267520</v>
          </cell>
          <cell r="E405" t="str">
            <v>D6941A#ABJ</v>
          </cell>
          <cell r="F405">
            <v>0</v>
          </cell>
          <cell r="G405" t="str">
            <v xml:space="preserve">        </v>
          </cell>
          <cell r="H405">
            <v>1</v>
          </cell>
        </row>
        <row r="406">
          <cell r="A406" t="str">
            <v>D6942A#ABJ</v>
          </cell>
          <cell r="B406" t="str">
            <v>HP Vectra VL 6/450MT 10G 128M DVD LAN HE</v>
          </cell>
          <cell r="C406">
            <v>448000</v>
          </cell>
          <cell r="D406">
            <v>286720</v>
          </cell>
          <cell r="E406" t="str">
            <v>D6942A#ABJ</v>
          </cell>
          <cell r="F406">
            <v>0</v>
          </cell>
          <cell r="G406" t="str">
            <v xml:space="preserve">        </v>
          </cell>
          <cell r="H406">
            <v>1</v>
          </cell>
        </row>
        <row r="407">
          <cell r="A407" t="str">
            <v>D6951A</v>
          </cell>
          <cell r="B407" t="str">
            <v xml:space="preserve">HP Adaptec SCSI Adapter card            </v>
          </cell>
          <cell r="C407">
            <v>53000</v>
          </cell>
          <cell r="D407">
            <v>33920</v>
          </cell>
          <cell r="E407" t="str">
            <v>D6951A</v>
          </cell>
          <cell r="F407">
            <v>0</v>
          </cell>
          <cell r="G407" t="str">
            <v xml:space="preserve">        </v>
          </cell>
          <cell r="H407">
            <v>1</v>
          </cell>
        </row>
        <row r="408">
          <cell r="A408" t="str">
            <v>NIC100</v>
          </cell>
          <cell r="B408" t="str">
            <v>D3998A 10/100BT Single Pack</v>
          </cell>
          <cell r="C408">
            <v>18000</v>
          </cell>
          <cell r="D408">
            <v>9000</v>
          </cell>
          <cell r="E408" t="str">
            <v>NIC100</v>
          </cell>
          <cell r="F408">
            <v>0.14000000000000001</v>
          </cell>
          <cell r="G408" t="str">
            <v>99999999</v>
          </cell>
          <cell r="H408">
            <v>1</v>
          </cell>
        </row>
        <row r="409">
          <cell r="A409" t="str">
            <v>C4736A</v>
          </cell>
          <cell r="B409" t="str">
            <v xml:space="preserve">スクローリングマウス                    </v>
          </cell>
          <cell r="C409">
            <v>10000</v>
          </cell>
          <cell r="D409">
            <v>6400</v>
          </cell>
          <cell r="E409" t="str">
            <v>C4736A</v>
          </cell>
          <cell r="F409">
            <v>0</v>
          </cell>
          <cell r="G409" t="str">
            <v xml:space="preserve">        </v>
          </cell>
          <cell r="H409">
            <v>1</v>
          </cell>
        </row>
        <row r="410">
          <cell r="A410" t="str">
            <v>D5365A</v>
          </cell>
          <cell r="B410" t="str">
            <v xml:space="preserve">32MB SDRAM ECC  66MHz DIMM              </v>
          </cell>
          <cell r="C410">
            <v>26000</v>
          </cell>
          <cell r="D410">
            <v>16640</v>
          </cell>
          <cell r="E410" t="str">
            <v>D5365A</v>
          </cell>
          <cell r="F410">
            <v>0</v>
          </cell>
          <cell r="G410" t="str">
            <v xml:space="preserve">        </v>
          </cell>
          <cell r="H410">
            <v>1</v>
          </cell>
        </row>
        <row r="411">
          <cell r="A411" t="str">
            <v>D5366A</v>
          </cell>
          <cell r="B411" t="str">
            <v xml:space="preserve">64MB SDRAM ECC  66MHz DIMM              </v>
          </cell>
          <cell r="C411">
            <v>57000</v>
          </cell>
          <cell r="D411">
            <v>36480</v>
          </cell>
          <cell r="E411" t="str">
            <v>D5366A</v>
          </cell>
          <cell r="F411">
            <v>0</v>
          </cell>
          <cell r="G411" t="str">
            <v xml:space="preserve">        </v>
          </cell>
          <cell r="H411">
            <v>1</v>
          </cell>
        </row>
        <row r="412">
          <cell r="A412" t="str">
            <v>D5367A</v>
          </cell>
          <cell r="B412" t="str">
            <v xml:space="preserve">128MB SDRAM ECC  66MHz DIMM             </v>
          </cell>
          <cell r="C412">
            <v>138000</v>
          </cell>
          <cell r="D412">
            <v>88320</v>
          </cell>
          <cell r="E412" t="str">
            <v>D5367A</v>
          </cell>
          <cell r="F412">
            <v>0</v>
          </cell>
          <cell r="G412" t="str">
            <v xml:space="preserve">        </v>
          </cell>
          <cell r="H412">
            <v>1</v>
          </cell>
        </row>
        <row r="413">
          <cell r="A413" t="str">
            <v>D5368B</v>
          </cell>
          <cell r="B413" t="str">
            <v xml:space="preserve"> 4.5GB Ultra Wide SCSI HDD(7,200rpm)    </v>
          </cell>
          <cell r="C413">
            <v>153000</v>
          </cell>
          <cell r="D413">
            <v>97920</v>
          </cell>
          <cell r="E413" t="str">
            <v>D5368B</v>
          </cell>
          <cell r="F413">
            <v>0</v>
          </cell>
          <cell r="G413" t="str">
            <v xml:space="preserve">        </v>
          </cell>
          <cell r="H413">
            <v>1</v>
          </cell>
        </row>
        <row r="414">
          <cell r="A414" t="str">
            <v>D5480A</v>
          </cell>
          <cell r="B414" t="str">
            <v xml:space="preserve">HP FastRAID                             </v>
          </cell>
          <cell r="C414">
            <v>88000</v>
          </cell>
          <cell r="D414">
            <v>56320</v>
          </cell>
          <cell r="E414" t="str">
            <v>D5480A</v>
          </cell>
          <cell r="F414">
            <v>0</v>
          </cell>
          <cell r="G414" t="str">
            <v xml:space="preserve">        </v>
          </cell>
          <cell r="H414">
            <v>1</v>
          </cell>
        </row>
        <row r="415">
          <cell r="A415" t="str">
            <v>D5481B</v>
          </cell>
          <cell r="B415" t="str">
            <v xml:space="preserve">4.5GB10Krpm Ultra Wide SCSI ﾊｰﾄﾞﾃﾞｨｽｸ   </v>
          </cell>
          <cell r="C415">
            <v>175000</v>
          </cell>
          <cell r="D415">
            <v>112000</v>
          </cell>
          <cell r="E415" t="str">
            <v>D5481B</v>
          </cell>
          <cell r="F415">
            <v>0</v>
          </cell>
          <cell r="G415" t="str">
            <v xml:space="preserve">        </v>
          </cell>
          <cell r="H415">
            <v>1</v>
          </cell>
        </row>
        <row r="416">
          <cell r="A416" t="str">
            <v>D5483A</v>
          </cell>
          <cell r="B416" t="str">
            <v xml:space="preserve">Pentium II 266MHz                       </v>
          </cell>
          <cell r="C416">
            <v>96000</v>
          </cell>
          <cell r="D416">
            <v>61440</v>
          </cell>
          <cell r="E416" t="str">
            <v>D5483A</v>
          </cell>
          <cell r="F416">
            <v>0</v>
          </cell>
          <cell r="G416" t="str">
            <v xml:space="preserve">        </v>
          </cell>
          <cell r="H416">
            <v>1</v>
          </cell>
        </row>
        <row r="417">
          <cell r="A417" t="str">
            <v>D5484A</v>
          </cell>
          <cell r="B417" t="str">
            <v xml:space="preserve">Pentium II 300MHz                       </v>
          </cell>
          <cell r="C417">
            <v>144000</v>
          </cell>
          <cell r="D417">
            <v>92160</v>
          </cell>
          <cell r="E417" t="str">
            <v>D5484A</v>
          </cell>
          <cell r="F417">
            <v>0</v>
          </cell>
          <cell r="G417" t="str">
            <v xml:space="preserve">        </v>
          </cell>
          <cell r="H417">
            <v>1</v>
          </cell>
        </row>
        <row r="418">
          <cell r="A418" t="str">
            <v>D5487A</v>
          </cell>
          <cell r="B418" t="str">
            <v xml:space="preserve">4MB WRAM (Matrox Millennium II)         </v>
          </cell>
          <cell r="C418">
            <v>24700</v>
          </cell>
          <cell r="D418">
            <v>15808</v>
          </cell>
          <cell r="E418" t="str">
            <v>D5487A</v>
          </cell>
          <cell r="F418">
            <v>0</v>
          </cell>
          <cell r="G418" t="str">
            <v xml:space="preserve">        </v>
          </cell>
          <cell r="H418">
            <v>1</v>
          </cell>
        </row>
        <row r="419">
          <cell r="A419" t="str">
            <v>D5511A</v>
          </cell>
          <cell r="B419" t="str">
            <v xml:space="preserve">HP VISUALIZE テクスチャメモリ           </v>
          </cell>
          <cell r="C419">
            <v>238000</v>
          </cell>
          <cell r="D419">
            <v>152320</v>
          </cell>
          <cell r="E419" t="str">
            <v xml:space="preserve">D5511A              </v>
          </cell>
          <cell r="F419">
            <v>0</v>
          </cell>
          <cell r="G419" t="str">
            <v xml:space="preserve">        </v>
          </cell>
          <cell r="H419">
            <v>1</v>
          </cell>
        </row>
        <row r="420">
          <cell r="A420" t="str">
            <v>D5511B</v>
          </cell>
          <cell r="B420" t="str">
            <v xml:space="preserve">HP VISUALIZE-FX4+ テクスチャメモリ      </v>
          </cell>
          <cell r="C420">
            <v>238000</v>
          </cell>
          <cell r="D420">
            <v>152320</v>
          </cell>
          <cell r="E420" t="str">
            <v>D5511B</v>
          </cell>
          <cell r="F420">
            <v>0</v>
          </cell>
          <cell r="G420" t="str">
            <v xml:space="preserve">        </v>
          </cell>
          <cell r="H420">
            <v>1</v>
          </cell>
        </row>
        <row r="421">
          <cell r="A421" t="str">
            <v>D5686N#ABJ</v>
          </cell>
          <cell r="B421" t="str">
            <v xml:space="preserve">HP KAYAK XU 6/450 4.5GB/128-G200        </v>
          </cell>
          <cell r="C421">
            <v>850000</v>
          </cell>
          <cell r="D421">
            <v>544000</v>
          </cell>
          <cell r="E421" t="str">
            <v>D5686N#ABJ</v>
          </cell>
          <cell r="F421">
            <v>0</v>
          </cell>
          <cell r="G421" t="str">
            <v xml:space="preserve">        </v>
          </cell>
          <cell r="H421">
            <v>1</v>
          </cell>
        </row>
        <row r="422">
          <cell r="A422" t="str">
            <v>D5702N#ABJ</v>
          </cell>
          <cell r="B422" t="str">
            <v xml:space="preserve">HP KAYAK XU 6/400 4.5GB/64-G200         </v>
          </cell>
          <cell r="C422">
            <v>739000</v>
          </cell>
          <cell r="D422">
            <v>472960</v>
          </cell>
          <cell r="E422" t="str">
            <v>D5702N#ABJ</v>
          </cell>
          <cell r="F422">
            <v>0</v>
          </cell>
          <cell r="G422" t="str">
            <v xml:space="preserve">        </v>
          </cell>
          <cell r="H422">
            <v>1</v>
          </cell>
        </row>
        <row r="423">
          <cell r="A423" t="str">
            <v>D5762N#ABJ</v>
          </cell>
          <cell r="B423" t="str">
            <v>HP KAYAK XA-s 6/450 DT M9100 SCSI-128-GS</v>
          </cell>
          <cell r="C423">
            <v>787000</v>
          </cell>
          <cell r="D423">
            <v>503680</v>
          </cell>
          <cell r="E423" t="str">
            <v>D5762N#ABJ</v>
          </cell>
          <cell r="F423">
            <v>0</v>
          </cell>
          <cell r="G423" t="str">
            <v xml:space="preserve">        </v>
          </cell>
          <cell r="H423">
            <v>1</v>
          </cell>
        </row>
        <row r="424">
          <cell r="A424" t="str">
            <v>D5764N#ABJ</v>
          </cell>
          <cell r="B424" t="str">
            <v xml:space="preserve">HP KAYAK XA-s MT M9100 SCSI-128-AG      </v>
          </cell>
          <cell r="C424">
            <v>998000</v>
          </cell>
          <cell r="D424">
            <v>638720</v>
          </cell>
          <cell r="E424" t="str">
            <v>D5764N#ABJ</v>
          </cell>
          <cell r="F424">
            <v>0</v>
          </cell>
          <cell r="G424" t="str">
            <v xml:space="preserve">        </v>
          </cell>
          <cell r="H424">
            <v>1</v>
          </cell>
        </row>
        <row r="425">
          <cell r="A425" t="str">
            <v>D5767N#ABJ</v>
          </cell>
          <cell r="B425" t="str">
            <v>HP KAYAK XA-s 6/350DT M9100 SCSI-64-G200</v>
          </cell>
          <cell r="C425">
            <v>628000</v>
          </cell>
          <cell r="D425">
            <v>401920</v>
          </cell>
          <cell r="E425" t="str">
            <v>D5767N#ABJ</v>
          </cell>
          <cell r="F425">
            <v>0</v>
          </cell>
          <cell r="G425" t="str">
            <v xml:space="preserve">        </v>
          </cell>
          <cell r="H425">
            <v>1</v>
          </cell>
        </row>
        <row r="426">
          <cell r="A426" t="str">
            <v>D5768N#ABJ</v>
          </cell>
          <cell r="B426" t="str">
            <v>HP KAYAK XA_s 6/400DT M9100 SCSI-64-G200</v>
          </cell>
          <cell r="C426">
            <v>654000</v>
          </cell>
          <cell r="D426">
            <v>418560</v>
          </cell>
          <cell r="E426" t="str">
            <v>D5768N#ABJ</v>
          </cell>
          <cell r="F426">
            <v>0</v>
          </cell>
          <cell r="G426" t="str">
            <v xml:space="preserve">        </v>
          </cell>
          <cell r="H426">
            <v>1</v>
          </cell>
        </row>
        <row r="427">
          <cell r="A427" t="str">
            <v>D6333N#ABJ</v>
          </cell>
          <cell r="B427" t="str">
            <v xml:space="preserve">HP KAYAK XU 6/450 Slot2 M4500/128-GS    </v>
          </cell>
          <cell r="C427">
            <v>908000</v>
          </cell>
          <cell r="D427">
            <v>581120</v>
          </cell>
          <cell r="E427" t="str">
            <v>D6333N#ABJ</v>
          </cell>
          <cell r="F427">
            <v>0</v>
          </cell>
          <cell r="G427" t="str">
            <v xml:space="preserve">        </v>
          </cell>
          <cell r="H427">
            <v>1</v>
          </cell>
        </row>
        <row r="428">
          <cell r="A428" t="str">
            <v>D6336N#ABJ</v>
          </cell>
          <cell r="B428" t="str">
            <v xml:space="preserve">HP KAYAK XU6/450X M9100/128-G200        </v>
          </cell>
          <cell r="C428">
            <v>890000</v>
          </cell>
          <cell r="D428">
            <v>569600</v>
          </cell>
          <cell r="E428" t="str">
            <v>D6336N#ABJ</v>
          </cell>
          <cell r="F428">
            <v>0</v>
          </cell>
          <cell r="G428" t="str">
            <v xml:space="preserve">        </v>
          </cell>
          <cell r="H428">
            <v>1</v>
          </cell>
        </row>
        <row r="429">
          <cell r="A429" t="str">
            <v>D6337N#ABJ</v>
          </cell>
          <cell r="B429" t="str">
            <v xml:space="preserve">HP KAYAK XU6/450X M9100/128-AG          </v>
          </cell>
          <cell r="C429">
            <v>1240000</v>
          </cell>
          <cell r="D429">
            <v>793600</v>
          </cell>
          <cell r="E429" t="str">
            <v>D6337N#ABJ</v>
          </cell>
          <cell r="F429">
            <v>0</v>
          </cell>
          <cell r="G429" t="str">
            <v xml:space="preserve">        </v>
          </cell>
          <cell r="H429">
            <v>1</v>
          </cell>
        </row>
        <row r="430">
          <cell r="A430" t="str">
            <v>D6486N#ABJ</v>
          </cell>
          <cell r="B430" t="str">
            <v xml:space="preserve">XW 6/400-V                              </v>
          </cell>
          <cell r="C430">
            <v>1790000</v>
          </cell>
          <cell r="D430">
            <v>1145600</v>
          </cell>
          <cell r="E430" t="str">
            <v>D6486N#ABJ</v>
          </cell>
          <cell r="F430">
            <v>0</v>
          </cell>
          <cell r="G430" t="str">
            <v xml:space="preserve">        </v>
          </cell>
          <cell r="H430">
            <v>1</v>
          </cell>
        </row>
        <row r="431">
          <cell r="A431" t="str">
            <v>D6487N#ABJ</v>
          </cell>
          <cell r="B431" t="str">
            <v xml:space="preserve">HP KAYAK XW 6/450 9.1GB-10K/128-FX4     </v>
          </cell>
          <cell r="C431">
            <v>1670000</v>
          </cell>
          <cell r="D431">
            <v>1068800</v>
          </cell>
          <cell r="E431" t="str">
            <v xml:space="preserve">D6487N#ABJ          </v>
          </cell>
          <cell r="F431">
            <v>0</v>
          </cell>
          <cell r="G431" t="str">
            <v xml:space="preserve">        </v>
          </cell>
          <cell r="H431">
            <v>1</v>
          </cell>
        </row>
        <row r="432">
          <cell r="A432" t="str">
            <v>D6520A</v>
          </cell>
          <cell r="B432" t="str">
            <v xml:space="preserve">9.1GBUltra Wide SCSI HDD(10,000rpm)     </v>
          </cell>
          <cell r="C432">
            <v>246000</v>
          </cell>
          <cell r="D432">
            <v>157440</v>
          </cell>
          <cell r="E432" t="str">
            <v>D6520A</v>
          </cell>
          <cell r="F432">
            <v>0</v>
          </cell>
          <cell r="G432" t="str">
            <v xml:space="preserve">        </v>
          </cell>
          <cell r="H432">
            <v>1</v>
          </cell>
        </row>
        <row r="433">
          <cell r="A433" t="str">
            <v>D6521A</v>
          </cell>
          <cell r="B433" t="str">
            <v xml:space="preserve">32MB SDRAM ECC 100MHz DIMM              </v>
          </cell>
          <cell r="C433">
            <v>28000</v>
          </cell>
          <cell r="D433">
            <v>17920</v>
          </cell>
          <cell r="E433" t="str">
            <v>D6521A</v>
          </cell>
          <cell r="F433">
            <v>0</v>
          </cell>
          <cell r="G433" t="str">
            <v xml:space="preserve">        </v>
          </cell>
          <cell r="H433">
            <v>1</v>
          </cell>
        </row>
        <row r="434">
          <cell r="A434" t="str">
            <v>D6522A</v>
          </cell>
          <cell r="B434" t="str">
            <v xml:space="preserve">64MB SDRAM ECC 100MHz DIMM              </v>
          </cell>
          <cell r="C434">
            <v>57000</v>
          </cell>
          <cell r="D434">
            <v>36480</v>
          </cell>
          <cell r="E434" t="str">
            <v>D6522A</v>
          </cell>
          <cell r="F434">
            <v>0</v>
          </cell>
          <cell r="G434" t="str">
            <v xml:space="preserve">        </v>
          </cell>
          <cell r="H434">
            <v>1</v>
          </cell>
        </row>
        <row r="435">
          <cell r="A435" t="str">
            <v>D6523A</v>
          </cell>
          <cell r="B435" t="str">
            <v xml:space="preserve">128MB SDRAM ECC 100MHz DIMM             </v>
          </cell>
          <cell r="C435">
            <v>110000</v>
          </cell>
          <cell r="D435">
            <v>70400</v>
          </cell>
          <cell r="E435" t="str">
            <v>D6523A</v>
          </cell>
          <cell r="F435">
            <v>0</v>
          </cell>
          <cell r="G435" t="str">
            <v xml:space="preserve">        </v>
          </cell>
          <cell r="H435">
            <v>1</v>
          </cell>
        </row>
        <row r="436">
          <cell r="A436" t="str">
            <v>D6526A</v>
          </cell>
          <cell r="B436" t="str">
            <v xml:space="preserve">Pentium II 333MHz                       </v>
          </cell>
          <cell r="C436">
            <v>188000</v>
          </cell>
          <cell r="D436">
            <v>120320</v>
          </cell>
          <cell r="E436" t="str">
            <v>D6526A</v>
          </cell>
          <cell r="F436">
            <v>0</v>
          </cell>
          <cell r="G436" t="str">
            <v xml:space="preserve">        </v>
          </cell>
          <cell r="H436">
            <v>1</v>
          </cell>
        </row>
        <row r="437">
          <cell r="A437" t="str">
            <v>D6527A</v>
          </cell>
          <cell r="B437" t="str">
            <v xml:space="preserve">Pentium II 350MHz                       </v>
          </cell>
          <cell r="C437">
            <v>238000</v>
          </cell>
          <cell r="D437">
            <v>152320</v>
          </cell>
          <cell r="E437" t="str">
            <v>D6527A</v>
          </cell>
          <cell r="F437">
            <v>0</v>
          </cell>
          <cell r="G437" t="str">
            <v xml:space="preserve">        </v>
          </cell>
          <cell r="H437">
            <v>1</v>
          </cell>
        </row>
        <row r="438">
          <cell r="A438" t="str">
            <v>D6528A</v>
          </cell>
          <cell r="B438" t="str">
            <v xml:space="preserve">Pentium II 400MHz                       </v>
          </cell>
          <cell r="C438">
            <v>285000</v>
          </cell>
          <cell r="D438">
            <v>182400</v>
          </cell>
          <cell r="E438" t="str">
            <v>D6528A</v>
          </cell>
          <cell r="F438">
            <v>0</v>
          </cell>
          <cell r="G438" t="str">
            <v xml:space="preserve">        </v>
          </cell>
          <cell r="H438">
            <v>1</v>
          </cell>
        </row>
        <row r="439">
          <cell r="A439" t="str">
            <v>D6529A</v>
          </cell>
          <cell r="B439" t="str">
            <v xml:space="preserve">Pentium450MHz                           </v>
          </cell>
          <cell r="C439">
            <v>324000</v>
          </cell>
          <cell r="D439">
            <v>207360</v>
          </cell>
          <cell r="E439" t="str">
            <v>D6529A</v>
          </cell>
          <cell r="F439">
            <v>0</v>
          </cell>
          <cell r="G439" t="str">
            <v xml:space="preserve">        </v>
          </cell>
          <cell r="H439">
            <v>1</v>
          </cell>
        </row>
        <row r="440">
          <cell r="A440" t="str">
            <v>D6690A</v>
          </cell>
          <cell r="B440" t="str">
            <v xml:space="preserve">FastRAID 2                              </v>
          </cell>
          <cell r="C440">
            <v>88000</v>
          </cell>
          <cell r="D440">
            <v>56320</v>
          </cell>
          <cell r="E440" t="str">
            <v>D6690A</v>
          </cell>
          <cell r="F440">
            <v>0</v>
          </cell>
          <cell r="G440" t="str">
            <v xml:space="preserve">        </v>
          </cell>
          <cell r="H440">
            <v>1</v>
          </cell>
        </row>
        <row r="441">
          <cell r="A441" t="str">
            <v>D6721N#8J1</v>
          </cell>
          <cell r="B441" t="str">
            <v xml:space="preserve">HP KAYAK XA 6/350 M4300 ATA-64-G200     </v>
          </cell>
          <cell r="C441">
            <v>428000</v>
          </cell>
          <cell r="D441">
            <v>273920</v>
          </cell>
          <cell r="E441" t="str">
            <v>D6721N#8J1</v>
          </cell>
          <cell r="F441">
            <v>0</v>
          </cell>
          <cell r="G441" t="str">
            <v xml:space="preserve">        </v>
          </cell>
          <cell r="H441">
            <v>1</v>
          </cell>
        </row>
        <row r="442">
          <cell r="A442" t="str">
            <v>D6722N#8J1</v>
          </cell>
          <cell r="B442" t="str">
            <v xml:space="preserve">HP KAYAK XA 6/350 M6400 ATA-64-GS       </v>
          </cell>
          <cell r="C442">
            <v>449000</v>
          </cell>
          <cell r="D442">
            <v>287360</v>
          </cell>
          <cell r="E442" t="str">
            <v>D6722N#8J1</v>
          </cell>
          <cell r="F442">
            <v>0</v>
          </cell>
          <cell r="G442" t="str">
            <v xml:space="preserve">        </v>
          </cell>
          <cell r="H442">
            <v>1</v>
          </cell>
        </row>
        <row r="443">
          <cell r="A443" t="str">
            <v>D6723N#8J1</v>
          </cell>
          <cell r="B443" t="str">
            <v xml:space="preserve">HP KAYAK XA 6/400 M4300 ATA-64-G200     </v>
          </cell>
          <cell r="C443">
            <v>454000</v>
          </cell>
          <cell r="D443">
            <v>290560</v>
          </cell>
          <cell r="E443" t="str">
            <v>D6723N#8J1</v>
          </cell>
          <cell r="F443">
            <v>0</v>
          </cell>
          <cell r="G443" t="str">
            <v xml:space="preserve">        </v>
          </cell>
          <cell r="H443">
            <v>1</v>
          </cell>
        </row>
        <row r="444">
          <cell r="A444" t="str">
            <v>D6728N#8J1</v>
          </cell>
          <cell r="B444" t="str">
            <v xml:space="preserve">HP KAYAK XA 6/450 M10G ATA-128-AG       </v>
          </cell>
          <cell r="C444">
            <v>710000</v>
          </cell>
          <cell r="D444">
            <v>454400</v>
          </cell>
          <cell r="E444" t="str">
            <v>D6728N#8J1</v>
          </cell>
          <cell r="F444">
            <v>0</v>
          </cell>
          <cell r="G444" t="str">
            <v xml:space="preserve">        </v>
          </cell>
          <cell r="H444">
            <v>1</v>
          </cell>
        </row>
        <row r="445">
          <cell r="A445" t="str">
            <v>D6741A</v>
          </cell>
          <cell r="B445" t="str">
            <v xml:space="preserve">Pentium Xeon450MHz                      </v>
          </cell>
          <cell r="C445">
            <v>467000</v>
          </cell>
          <cell r="D445">
            <v>298880</v>
          </cell>
          <cell r="E445" t="str">
            <v>D6741A</v>
          </cell>
          <cell r="F445">
            <v>0</v>
          </cell>
          <cell r="G445" t="str">
            <v xml:space="preserve">        </v>
          </cell>
          <cell r="H445">
            <v>1</v>
          </cell>
        </row>
        <row r="446">
          <cell r="A446" t="str">
            <v>D6743A</v>
          </cell>
          <cell r="B446" t="str">
            <v xml:space="preserve">256MB SDRAM ECC 100MHz DIMM             </v>
          </cell>
          <cell r="C446">
            <v>300000</v>
          </cell>
          <cell r="D446">
            <v>192000</v>
          </cell>
          <cell r="E446" t="str">
            <v>D6743A</v>
          </cell>
          <cell r="F446">
            <v>0</v>
          </cell>
          <cell r="G446" t="str">
            <v xml:space="preserve">        </v>
          </cell>
          <cell r="H446">
            <v>1</v>
          </cell>
        </row>
        <row r="447">
          <cell r="A447" t="str">
            <v>D6795A</v>
          </cell>
          <cell r="B447" t="str">
            <v xml:space="preserve">HP VISUALIZE-FX6 テクスチャメモリ       </v>
          </cell>
          <cell r="C447">
            <v>487000</v>
          </cell>
          <cell r="D447">
            <v>311680</v>
          </cell>
          <cell r="E447" t="str">
            <v xml:space="preserve">D6795A              </v>
          </cell>
          <cell r="F447">
            <v>0</v>
          </cell>
          <cell r="G447" t="str">
            <v xml:space="preserve">        </v>
          </cell>
          <cell r="H447">
            <v>1</v>
          </cell>
        </row>
        <row r="448">
          <cell r="A448" t="str">
            <v>D6797N#ABJ</v>
          </cell>
          <cell r="B448" t="str">
            <v>HP KAYAK XW 6/450X 9.1GB-10K/128-FX6</v>
          </cell>
          <cell r="C448">
            <v>2250000</v>
          </cell>
          <cell r="D448">
            <v>1440000</v>
          </cell>
          <cell r="E448" t="str">
            <v xml:space="preserve">D6797N#ABJ          </v>
          </cell>
          <cell r="F448">
            <v>0</v>
          </cell>
          <cell r="G448">
            <v>1</v>
          </cell>
        </row>
        <row r="449">
          <cell r="A449" t="str">
            <v>D6799N#ABJ</v>
          </cell>
          <cell r="B449" t="str">
            <v xml:space="preserve">HP Kayak XW 6/450X 9.1GB 128/ fx4+      </v>
          </cell>
          <cell r="C449">
            <v>1750000</v>
          </cell>
          <cell r="D449">
            <v>1120000</v>
          </cell>
          <cell r="E449" t="str">
            <v>D6799N#ABJ</v>
          </cell>
          <cell r="F449">
            <v>0</v>
          </cell>
          <cell r="G449" t="str">
            <v xml:space="preserve">        </v>
          </cell>
          <cell r="H449">
            <v>1</v>
          </cell>
        </row>
        <row r="450">
          <cell r="A450" t="str">
            <v>D6938A</v>
          </cell>
          <cell r="B450" t="str">
            <v xml:space="preserve">HP 9.1GB 7200rpm Ultra Wide SCSI HDD    </v>
          </cell>
          <cell r="C450">
            <v>130000</v>
          </cell>
          <cell r="D450">
            <v>83200</v>
          </cell>
          <cell r="E450" t="str">
            <v>D6938A</v>
          </cell>
          <cell r="F450">
            <v>0</v>
          </cell>
          <cell r="G450" t="str">
            <v xml:space="preserve">        </v>
          </cell>
          <cell r="H450">
            <v>1</v>
          </cell>
        </row>
        <row r="451">
          <cell r="A451" t="str">
            <v>D2827A#ABJ</v>
          </cell>
          <cell r="B451" t="str">
            <v xml:space="preserve">HP 51 15" Color Monitor (13.7" V.I.)    </v>
          </cell>
          <cell r="C451">
            <v>45000</v>
          </cell>
          <cell r="D451">
            <v>28800</v>
          </cell>
          <cell r="E451" t="str">
            <v>D2827A#ABJ</v>
          </cell>
          <cell r="F451">
            <v>0</v>
          </cell>
          <cell r="G451" t="str">
            <v xml:space="preserve">        </v>
          </cell>
          <cell r="H451">
            <v>1</v>
          </cell>
        </row>
        <row r="452">
          <cell r="A452" t="str">
            <v>D2832A#ABJ</v>
          </cell>
          <cell r="B452" t="str">
            <v xml:space="preserve">HP M500 15" Color Monitor (13.8" V.I.)  </v>
          </cell>
          <cell r="C452">
            <v>58000</v>
          </cell>
          <cell r="D452">
            <v>37120</v>
          </cell>
          <cell r="E452" t="str">
            <v>D2832A#ABJ</v>
          </cell>
          <cell r="F452">
            <v>0</v>
          </cell>
          <cell r="G452" t="str">
            <v xml:space="preserve">        </v>
          </cell>
          <cell r="H452">
            <v>1</v>
          </cell>
        </row>
        <row r="453">
          <cell r="A453" t="str">
            <v>D2837A#ABJ</v>
          </cell>
          <cell r="B453" t="str">
            <v xml:space="preserve">HP 70 17" Color Monitor (15.7" V.I.)    </v>
          </cell>
          <cell r="C453">
            <v>78000</v>
          </cell>
          <cell r="D453">
            <v>49920</v>
          </cell>
          <cell r="E453" t="str">
            <v>D2837A#ABJ</v>
          </cell>
          <cell r="F453">
            <v>0</v>
          </cell>
          <cell r="G453" t="str">
            <v xml:space="preserve">        </v>
          </cell>
          <cell r="H453">
            <v>1</v>
          </cell>
        </row>
        <row r="454">
          <cell r="A454" t="str">
            <v>D2838A#ABJ</v>
          </cell>
          <cell r="B454" t="str">
            <v xml:space="preserve">HP M700 17" Color Monitor (16.0" V.I.)  </v>
          </cell>
          <cell r="C454">
            <v>98000</v>
          </cell>
          <cell r="D454">
            <v>62720</v>
          </cell>
          <cell r="E454" t="str">
            <v>D2838A#ABJ</v>
          </cell>
          <cell r="F454">
            <v>0</v>
          </cell>
          <cell r="G454" t="str">
            <v xml:space="preserve">        </v>
          </cell>
          <cell r="H454">
            <v>1</v>
          </cell>
        </row>
        <row r="455">
          <cell r="A455" t="str">
            <v>D2843A#ABJ</v>
          </cell>
          <cell r="B455" t="str">
            <v xml:space="preserve">HP M900 19" Color Monitor (18.0" V.I.)  </v>
          </cell>
          <cell r="C455">
            <v>168000</v>
          </cell>
          <cell r="D455">
            <v>107520</v>
          </cell>
          <cell r="E455" t="str">
            <v>D2843A#ABJ</v>
          </cell>
          <cell r="F455">
            <v>0</v>
          </cell>
          <cell r="G455" t="str">
            <v xml:space="preserve">        </v>
          </cell>
          <cell r="H455">
            <v>1</v>
          </cell>
        </row>
        <row r="456">
          <cell r="A456" t="str">
            <v>D2846A#ABJ</v>
          </cell>
          <cell r="B456" t="str">
            <v xml:space="preserve">HP P1100 21" Color Monitor (19.8" V.I.) </v>
          </cell>
          <cell r="C456">
            <v>283000</v>
          </cell>
          <cell r="D456">
            <v>181120</v>
          </cell>
          <cell r="E456" t="str">
            <v>D2846A#ABJ</v>
          </cell>
          <cell r="F456">
            <v>0</v>
          </cell>
          <cell r="G456" t="str">
            <v xml:space="preserve">        </v>
          </cell>
          <cell r="H456">
            <v>1</v>
          </cell>
        </row>
        <row r="457">
          <cell r="A457" t="str">
            <v>C3726A</v>
          </cell>
          <cell r="B457" t="str">
            <v xml:space="preserve">1 Meter Interface Cable                 </v>
          </cell>
          <cell r="C457">
            <v>14000</v>
          </cell>
          <cell r="D457">
            <v>8260</v>
          </cell>
          <cell r="E457" t="str">
            <v>C3726A</v>
          </cell>
          <cell r="F457">
            <v>0</v>
          </cell>
          <cell r="G457" t="str">
            <v xml:space="preserve">        </v>
          </cell>
          <cell r="H457">
            <v>1</v>
          </cell>
        </row>
        <row r="458">
          <cell r="A458" t="str">
            <v>D1794A#ABJ</v>
          </cell>
          <cell r="B458" t="str">
            <v xml:space="preserve">HP Openview Workgroup Node Manager      </v>
          </cell>
          <cell r="C458">
            <v>248000</v>
          </cell>
          <cell r="D458">
            <v>121520</v>
          </cell>
          <cell r="E458" t="str">
            <v>D1794A#ABJ</v>
          </cell>
          <cell r="F458">
            <v>0</v>
          </cell>
          <cell r="G458" t="str">
            <v xml:space="preserve">        </v>
          </cell>
          <cell r="H458">
            <v>1</v>
          </cell>
        </row>
        <row r="459">
          <cell r="A459" t="str">
            <v>D2199A</v>
          </cell>
          <cell r="B459" t="str">
            <v xml:space="preserve">HP DAT/Tape/CD-ROM Trays, 3-pk          </v>
          </cell>
          <cell r="C459">
            <v>11000</v>
          </cell>
          <cell r="D459">
            <v>6490</v>
          </cell>
          <cell r="E459" t="str">
            <v>D2199A</v>
          </cell>
          <cell r="F459">
            <v>0</v>
          </cell>
          <cell r="G459" t="str">
            <v xml:space="preserve">        </v>
          </cell>
          <cell r="H459">
            <v>1</v>
          </cell>
        </row>
        <row r="460">
          <cell r="A460" t="str">
            <v>D2967C</v>
          </cell>
          <cell r="B460" t="str">
            <v xml:space="preserve">HP Remote Assistant w/o Modem           </v>
          </cell>
          <cell r="C460">
            <v>123000</v>
          </cell>
          <cell r="D460">
            <v>72570</v>
          </cell>
          <cell r="E460" t="str">
            <v>D2967C</v>
          </cell>
          <cell r="F460">
            <v>0</v>
          </cell>
          <cell r="G460" t="str">
            <v xml:space="preserve">        </v>
          </cell>
          <cell r="H460">
            <v>1</v>
          </cell>
        </row>
        <row r="461">
          <cell r="A461" t="str">
            <v>D2969C#ABJ</v>
          </cell>
          <cell r="B461" t="str">
            <v xml:space="preserve">HP Remote Assistant w/Special Modem     </v>
          </cell>
          <cell r="C461">
            <v>145000</v>
          </cell>
          <cell r="D461">
            <v>85550</v>
          </cell>
          <cell r="E461" t="str">
            <v>D2969C#ABJ</v>
          </cell>
          <cell r="F461">
            <v>0</v>
          </cell>
          <cell r="G461" t="str">
            <v xml:space="preserve">        </v>
          </cell>
          <cell r="H461">
            <v>1</v>
          </cell>
        </row>
        <row r="462">
          <cell r="A462" t="str">
            <v>D3349B</v>
          </cell>
          <cell r="B462" t="str">
            <v xml:space="preserve">HP NetServer Hot Swap Tray              </v>
          </cell>
          <cell r="C462">
            <v>28000</v>
          </cell>
          <cell r="D462">
            <v>16520</v>
          </cell>
          <cell r="E462" t="str">
            <v>D3349B</v>
          </cell>
          <cell r="F462">
            <v>0</v>
          </cell>
          <cell r="G462" t="str">
            <v xml:space="preserve">        </v>
          </cell>
          <cell r="H462">
            <v>1</v>
          </cell>
        </row>
        <row r="463">
          <cell r="A463" t="str">
            <v>D3583C</v>
          </cell>
          <cell r="B463" t="str">
            <v xml:space="preserve">HP 4GB Hot Swap Ultra SCSI Disk Module  </v>
          </cell>
          <cell r="C463">
            <v>187000</v>
          </cell>
          <cell r="D463">
            <v>82280</v>
          </cell>
          <cell r="E463" t="str">
            <v>D3583C</v>
          </cell>
          <cell r="F463">
            <v>0.15</v>
          </cell>
          <cell r="G463">
            <v>19990331</v>
          </cell>
          <cell r="H463">
            <v>1</v>
          </cell>
        </row>
        <row r="464">
          <cell r="A464" t="str">
            <v>D3604B#ABJ</v>
          </cell>
          <cell r="B464" t="str">
            <v xml:space="preserve">HP NetServer Storage System/6           </v>
          </cell>
          <cell r="C464">
            <v>182000</v>
          </cell>
          <cell r="D464">
            <v>107380</v>
          </cell>
          <cell r="E464" t="str">
            <v>D3604B#ABJ</v>
          </cell>
          <cell r="F464">
            <v>0</v>
          </cell>
          <cell r="G464" t="str">
            <v xml:space="preserve">        </v>
          </cell>
          <cell r="H464">
            <v>1</v>
          </cell>
        </row>
        <row r="465">
          <cell r="A465" t="str">
            <v>D3635A</v>
          </cell>
          <cell r="B465" t="str">
            <v xml:space="preserve">SCSI Cable, 2.5m, HDTS50 to HDTS68      </v>
          </cell>
          <cell r="C465">
            <v>15000</v>
          </cell>
          <cell r="D465">
            <v>8850</v>
          </cell>
          <cell r="E465" t="str">
            <v>D3635A</v>
          </cell>
          <cell r="F465">
            <v>0</v>
          </cell>
          <cell r="G465" t="str">
            <v xml:space="preserve">        </v>
          </cell>
          <cell r="H465">
            <v>1</v>
          </cell>
        </row>
        <row r="466">
          <cell r="A466" t="str">
            <v>D3636C</v>
          </cell>
          <cell r="B466" t="str">
            <v xml:space="preserve">HP SCSI cable,2.5m,HDTS 68/HDTS 68;flex </v>
          </cell>
          <cell r="C466">
            <v>15000</v>
          </cell>
          <cell r="D466">
            <v>8850</v>
          </cell>
          <cell r="E466" t="str">
            <v>D3636C</v>
          </cell>
          <cell r="F466">
            <v>0</v>
          </cell>
          <cell r="G466" t="str">
            <v xml:space="preserve">        </v>
          </cell>
          <cell r="H466">
            <v>1</v>
          </cell>
        </row>
        <row r="467">
          <cell r="A467" t="str">
            <v>D3637C</v>
          </cell>
          <cell r="B467" t="str">
            <v>HP SCSI cable,2.5m,UHDTS 68/HDTS 68;flex</v>
          </cell>
          <cell r="C467">
            <v>15000</v>
          </cell>
          <cell r="D467">
            <v>8850</v>
          </cell>
          <cell r="E467" t="str">
            <v>D3637C</v>
          </cell>
          <cell r="F467">
            <v>0</v>
          </cell>
          <cell r="G467" t="str">
            <v xml:space="preserve">        </v>
          </cell>
          <cell r="H467">
            <v>1</v>
          </cell>
        </row>
        <row r="468">
          <cell r="A468" t="str">
            <v>D3638A</v>
          </cell>
          <cell r="B468" t="str">
            <v xml:space="preserve">HP NetServer LH Cable Kit               </v>
          </cell>
          <cell r="C468">
            <v>12000</v>
          </cell>
          <cell r="D468">
            <v>7080</v>
          </cell>
          <cell r="E468" t="str">
            <v>D3638A</v>
          </cell>
          <cell r="F468">
            <v>0</v>
          </cell>
          <cell r="G468" t="str">
            <v xml:space="preserve">        </v>
          </cell>
          <cell r="H468">
            <v>1</v>
          </cell>
        </row>
        <row r="469">
          <cell r="A469" t="str">
            <v>D3639A</v>
          </cell>
          <cell r="B469" t="str">
            <v xml:space="preserve">HP NetServer LS Cable Kit               </v>
          </cell>
          <cell r="C469">
            <v>14000</v>
          </cell>
          <cell r="D469">
            <v>8260</v>
          </cell>
          <cell r="E469" t="str">
            <v>D3639A</v>
          </cell>
          <cell r="F469">
            <v>0</v>
          </cell>
          <cell r="G469" t="str">
            <v xml:space="preserve">        </v>
          </cell>
          <cell r="H469">
            <v>1</v>
          </cell>
        </row>
        <row r="470">
          <cell r="A470" t="str">
            <v>D4282B</v>
          </cell>
          <cell r="B470" t="str">
            <v xml:space="preserve">HP NetServer LH 3, LX Pro用ｹｰﾌﾞﾙｷｯﾄ     </v>
          </cell>
          <cell r="C470">
            <v>15000</v>
          </cell>
          <cell r="D470">
            <v>8850</v>
          </cell>
          <cell r="E470" t="str">
            <v>D4282B</v>
          </cell>
          <cell r="F470">
            <v>0</v>
          </cell>
          <cell r="G470" t="str">
            <v xml:space="preserve">        </v>
          </cell>
          <cell r="H470">
            <v>1</v>
          </cell>
        </row>
        <row r="471">
          <cell r="A471" t="str">
            <v>D4286A</v>
          </cell>
          <cell r="B471" t="str">
            <v xml:space="preserve">HP NetServer LX Pro 166MHz CPU Board    </v>
          </cell>
          <cell r="C471">
            <v>175000</v>
          </cell>
          <cell r="D471">
            <v>103250</v>
          </cell>
          <cell r="E471" t="str">
            <v>D4286A</v>
          </cell>
          <cell r="F471">
            <v>0</v>
          </cell>
          <cell r="G471" t="str">
            <v xml:space="preserve">        </v>
          </cell>
          <cell r="H471">
            <v>1</v>
          </cell>
        </row>
        <row r="472">
          <cell r="A472" t="str">
            <v>D4288A</v>
          </cell>
          <cell r="B472" t="str">
            <v xml:space="preserve">HP NetServer LX Pro 166MHz CPU Upgrade  </v>
          </cell>
          <cell r="C472">
            <v>300000</v>
          </cell>
          <cell r="D472">
            <v>177000</v>
          </cell>
          <cell r="E472" t="str">
            <v>D4288A</v>
          </cell>
          <cell r="F472">
            <v>0</v>
          </cell>
          <cell r="G472" t="str">
            <v xml:space="preserve">        </v>
          </cell>
          <cell r="H472">
            <v>1</v>
          </cell>
        </row>
        <row r="473">
          <cell r="A473" t="str">
            <v>D4289A</v>
          </cell>
          <cell r="B473" t="str">
            <v xml:space="preserve">HP 9GB Hot-swap Ultra SCSI Disk Module  </v>
          </cell>
          <cell r="C473">
            <v>315000</v>
          </cell>
          <cell r="D473">
            <v>143010</v>
          </cell>
          <cell r="E473" t="str">
            <v>D4289A</v>
          </cell>
          <cell r="F473">
            <v>0.13600000000000001</v>
          </cell>
          <cell r="G473">
            <v>19990331</v>
          </cell>
          <cell r="H473">
            <v>1</v>
          </cell>
        </row>
        <row r="474">
          <cell r="A474" t="str">
            <v>D4289A#S99</v>
          </cell>
          <cell r="B474" t="str">
            <v xml:space="preserve">HP 9GB Hot-swap Ultra SCSI Disk Module  </v>
          </cell>
          <cell r="C474">
            <v>315000</v>
          </cell>
          <cell r="D474">
            <v>129780</v>
          </cell>
          <cell r="E474" t="str">
            <v>D4289A#S99</v>
          </cell>
          <cell r="F474">
            <v>0.17799999999999999</v>
          </cell>
          <cell r="G474">
            <v>19990331</v>
          </cell>
          <cell r="H474">
            <v>1</v>
          </cell>
        </row>
        <row r="475">
          <cell r="A475" t="str">
            <v>D4290A</v>
          </cell>
          <cell r="B475" t="str">
            <v xml:space="preserve">HP 64MB ECC FPM SIMM                    </v>
          </cell>
          <cell r="C475">
            <v>142000</v>
          </cell>
          <cell r="D475">
            <v>83780</v>
          </cell>
          <cell r="E475" t="str">
            <v>D4290A</v>
          </cell>
          <cell r="F475">
            <v>0</v>
          </cell>
          <cell r="G475" t="str">
            <v xml:space="preserve">        </v>
          </cell>
          <cell r="H475">
            <v>1</v>
          </cell>
        </row>
        <row r="476">
          <cell r="A476" t="str">
            <v>D4292A</v>
          </cell>
          <cell r="B476" t="str">
            <v xml:space="preserve">HP NetServer LX Pro Power Supply Module </v>
          </cell>
          <cell r="C476">
            <v>186000</v>
          </cell>
          <cell r="D476">
            <v>109740</v>
          </cell>
          <cell r="E476" t="str">
            <v>D4292A</v>
          </cell>
          <cell r="F476">
            <v>0</v>
          </cell>
          <cell r="G476" t="str">
            <v xml:space="preserve">        </v>
          </cell>
          <cell r="H476">
            <v>1</v>
          </cell>
        </row>
        <row r="477">
          <cell r="A477" t="str">
            <v>D4296A</v>
          </cell>
          <cell r="B477" t="str">
            <v xml:space="preserve">HP 64MB ECC EDO DIMM                    </v>
          </cell>
          <cell r="C477">
            <v>128000</v>
          </cell>
          <cell r="D477">
            <v>75520</v>
          </cell>
          <cell r="E477" t="str">
            <v>D4296A</v>
          </cell>
          <cell r="F477">
            <v>0</v>
          </cell>
          <cell r="G477" t="str">
            <v xml:space="preserve">        </v>
          </cell>
          <cell r="H477">
            <v>1</v>
          </cell>
        </row>
        <row r="478">
          <cell r="A478" t="str">
            <v>D4297A</v>
          </cell>
          <cell r="B478" t="str">
            <v xml:space="preserve">HP 128MB ECC EDO DIMM                   </v>
          </cell>
          <cell r="C478">
            <v>256000</v>
          </cell>
          <cell r="D478">
            <v>151040</v>
          </cell>
          <cell r="E478" t="str">
            <v>D4297A</v>
          </cell>
          <cell r="F478">
            <v>0</v>
          </cell>
          <cell r="G478" t="str">
            <v xml:space="preserve">        </v>
          </cell>
          <cell r="H478">
            <v>1</v>
          </cell>
        </row>
        <row r="479">
          <cell r="A479" t="str">
            <v>D4845A</v>
          </cell>
          <cell r="B479" t="str">
            <v xml:space="preserve">HP NetServer LH Plus Cable Kit          </v>
          </cell>
          <cell r="C479">
            <v>15000</v>
          </cell>
          <cell r="D479">
            <v>8850</v>
          </cell>
          <cell r="E479" t="str">
            <v>D4845A</v>
          </cell>
          <cell r="F479">
            <v>0</v>
          </cell>
          <cell r="G479" t="str">
            <v xml:space="preserve">        </v>
          </cell>
          <cell r="H479">
            <v>1</v>
          </cell>
        </row>
        <row r="480">
          <cell r="A480" t="str">
            <v>D4858A</v>
          </cell>
          <cell r="B480" t="str">
            <v xml:space="preserve">HP NetSever LH Pro 6/200 256 Chip Upg   </v>
          </cell>
          <cell r="C480">
            <v>228000</v>
          </cell>
          <cell r="D480">
            <v>134520</v>
          </cell>
          <cell r="E480" t="str">
            <v>D4858A</v>
          </cell>
          <cell r="F480">
            <v>0</v>
          </cell>
          <cell r="G480" t="str">
            <v xml:space="preserve">        </v>
          </cell>
          <cell r="H480">
            <v>1</v>
          </cell>
        </row>
        <row r="481">
          <cell r="A481" t="str">
            <v>D4866A</v>
          </cell>
          <cell r="B481" t="str">
            <v xml:space="preserve">HP NetServer LX Pro 6/200 CPU Board     </v>
          </cell>
          <cell r="C481">
            <v>175000</v>
          </cell>
          <cell r="D481">
            <v>103250</v>
          </cell>
          <cell r="E481" t="str">
            <v>D4866A</v>
          </cell>
          <cell r="F481">
            <v>0</v>
          </cell>
          <cell r="G481" t="str">
            <v xml:space="preserve">        </v>
          </cell>
          <cell r="H481">
            <v>1</v>
          </cell>
        </row>
        <row r="482">
          <cell r="A482" t="str">
            <v>D4867A</v>
          </cell>
          <cell r="B482" t="str">
            <v xml:space="preserve">HP NetServer LX Pro 6/200 CPU Chip Upgr </v>
          </cell>
          <cell r="C482">
            <v>450000</v>
          </cell>
          <cell r="D482">
            <v>265500</v>
          </cell>
          <cell r="E482" t="str">
            <v>D4867A</v>
          </cell>
          <cell r="F482">
            <v>0</v>
          </cell>
          <cell r="G482" t="str">
            <v xml:space="preserve">        </v>
          </cell>
          <cell r="H482">
            <v>1</v>
          </cell>
        </row>
        <row r="483">
          <cell r="A483" t="str">
            <v>D4892A</v>
          </cell>
          <cell r="B483" t="str">
            <v xml:space="preserve">HP 32MB ECC FPM SIMM                    </v>
          </cell>
          <cell r="C483">
            <v>49000</v>
          </cell>
          <cell r="D483">
            <v>28910</v>
          </cell>
          <cell r="E483" t="str">
            <v>D4892A</v>
          </cell>
          <cell r="F483">
            <v>0</v>
          </cell>
          <cell r="G483" t="str">
            <v xml:space="preserve">        </v>
          </cell>
          <cell r="H483">
            <v>1</v>
          </cell>
        </row>
        <row r="484">
          <cell r="A484" t="str">
            <v>D4893A</v>
          </cell>
          <cell r="B484" t="str">
            <v xml:space="preserve">HP 128MB ECC FPM SIMM                   </v>
          </cell>
          <cell r="C484">
            <v>280000</v>
          </cell>
          <cell r="D484">
            <v>165200</v>
          </cell>
          <cell r="E484" t="str">
            <v>D4893A</v>
          </cell>
          <cell r="F484">
            <v>0</v>
          </cell>
          <cell r="G484" t="str">
            <v xml:space="preserve">        </v>
          </cell>
          <cell r="H484">
            <v>1</v>
          </cell>
        </row>
        <row r="485">
          <cell r="A485" t="str">
            <v>D4902A#A6F</v>
          </cell>
          <cell r="B485" t="str">
            <v xml:space="preserve">HP NetServer Rack Storage/8             </v>
          </cell>
          <cell r="C485">
            <v>400000</v>
          </cell>
          <cell r="D485">
            <v>236000</v>
          </cell>
          <cell r="E485" t="str">
            <v>D4902A#A6F</v>
          </cell>
          <cell r="F485">
            <v>0</v>
          </cell>
          <cell r="G485" t="str">
            <v xml:space="preserve">        </v>
          </cell>
          <cell r="H485">
            <v>1</v>
          </cell>
        </row>
        <row r="486">
          <cell r="A486" t="str">
            <v>D4902A#A6G</v>
          </cell>
          <cell r="B486" t="str">
            <v xml:space="preserve">HP NetServer Rack Storage/8             </v>
          </cell>
          <cell r="C486">
            <v>400000</v>
          </cell>
          <cell r="D486">
            <v>236000</v>
          </cell>
          <cell r="E486" t="str">
            <v>D4902A#A6G</v>
          </cell>
          <cell r="F486">
            <v>0</v>
          </cell>
          <cell r="G486" t="str">
            <v xml:space="preserve">        </v>
          </cell>
          <cell r="H486">
            <v>1</v>
          </cell>
        </row>
        <row r="487">
          <cell r="A487" t="str">
            <v>D4903A</v>
          </cell>
          <cell r="B487" t="str">
            <v xml:space="preserve">HP 4.2GB 10K rpm, hot swap disk module  </v>
          </cell>
          <cell r="C487">
            <v>220000</v>
          </cell>
          <cell r="D487">
            <v>104280</v>
          </cell>
          <cell r="E487" t="str">
            <v>D4903A</v>
          </cell>
          <cell r="F487">
            <v>0.11600000000000001</v>
          </cell>
          <cell r="G487">
            <v>19990331</v>
          </cell>
          <cell r="H487">
            <v>1</v>
          </cell>
        </row>
        <row r="488">
          <cell r="A488" t="str">
            <v>D4910A</v>
          </cell>
          <cell r="B488" t="str">
            <v xml:space="preserve">HP 4.2GB Ultra/Wide SCSI Disk Drive     </v>
          </cell>
          <cell r="C488">
            <v>170000</v>
          </cell>
          <cell r="D488">
            <v>70040</v>
          </cell>
          <cell r="E488" t="str">
            <v>D4910A</v>
          </cell>
          <cell r="F488">
            <v>0.17799999999999999</v>
          </cell>
          <cell r="G488">
            <v>19990331</v>
          </cell>
          <cell r="H488">
            <v>1</v>
          </cell>
        </row>
        <row r="489">
          <cell r="A489" t="str">
            <v>D4911A</v>
          </cell>
          <cell r="B489" t="str">
            <v xml:space="preserve">HP 9.1GB Ultra/Wide SCSI disk drive     </v>
          </cell>
          <cell r="C489">
            <v>288000</v>
          </cell>
          <cell r="D489">
            <v>114624</v>
          </cell>
          <cell r="E489" t="str">
            <v>D4911A</v>
          </cell>
          <cell r="F489">
            <v>0.192</v>
          </cell>
          <cell r="G489">
            <v>19990331</v>
          </cell>
          <cell r="H489">
            <v>1</v>
          </cell>
        </row>
        <row r="490">
          <cell r="A490" t="str">
            <v>D4921A#ABJ</v>
          </cell>
          <cell r="B490" t="str">
            <v xml:space="preserve">HP Redundant LH Plus/Pro Power Supply   </v>
          </cell>
          <cell r="C490">
            <v>130000</v>
          </cell>
          <cell r="D490">
            <v>76700</v>
          </cell>
          <cell r="E490" t="str">
            <v>D4921A#ABJ</v>
          </cell>
          <cell r="F490">
            <v>0</v>
          </cell>
          <cell r="G490" t="str">
            <v xml:space="preserve">        </v>
          </cell>
          <cell r="H490">
            <v>1</v>
          </cell>
        </row>
        <row r="491">
          <cell r="A491" t="str">
            <v>D4926A</v>
          </cell>
          <cell r="B491" t="str">
            <v xml:space="preserve">HP 256MB ECC EDO DIMM                   </v>
          </cell>
          <cell r="C491">
            <v>556000</v>
          </cell>
          <cell r="D491">
            <v>328040</v>
          </cell>
          <cell r="E491" t="str">
            <v>D4926A</v>
          </cell>
          <cell r="F491">
            <v>0</v>
          </cell>
          <cell r="G491" t="str">
            <v xml:space="preserve">        </v>
          </cell>
          <cell r="H491">
            <v>1</v>
          </cell>
        </row>
        <row r="492">
          <cell r="A492" t="str">
            <v>D4927A</v>
          </cell>
          <cell r="B492" t="str">
            <v xml:space="preserve">HP Hot-swap storage subsystem upgrade   </v>
          </cell>
          <cell r="C492">
            <v>175000</v>
          </cell>
          <cell r="D492">
            <v>103250</v>
          </cell>
          <cell r="E492" t="str">
            <v>D4927A</v>
          </cell>
          <cell r="F492">
            <v>0</v>
          </cell>
          <cell r="G492" t="str">
            <v xml:space="preserve">        </v>
          </cell>
          <cell r="H492">
            <v>1</v>
          </cell>
        </row>
        <row r="493">
          <cell r="A493" t="str">
            <v>D4943A</v>
          </cell>
          <cell r="B493" t="str">
            <v xml:space="preserve">HP NetRaid Disk Array Controller        </v>
          </cell>
          <cell r="C493">
            <v>160000</v>
          </cell>
          <cell r="D493">
            <v>94400</v>
          </cell>
          <cell r="E493" t="str">
            <v>D4943A</v>
          </cell>
          <cell r="F493">
            <v>0</v>
          </cell>
          <cell r="G493" t="str">
            <v xml:space="preserve">        </v>
          </cell>
          <cell r="H493">
            <v>1</v>
          </cell>
        </row>
        <row r="494">
          <cell r="A494" t="str">
            <v>D4950B#ABJ</v>
          </cell>
          <cell r="B494" t="str">
            <v xml:space="preserve">HP NetServer Keyboard                   </v>
          </cell>
          <cell r="C494">
            <v>16000</v>
          </cell>
          <cell r="D494">
            <v>9440</v>
          </cell>
          <cell r="E494" t="str">
            <v>D4950B#ABJ</v>
          </cell>
          <cell r="F494">
            <v>0</v>
          </cell>
          <cell r="G494" t="str">
            <v xml:space="preserve">        </v>
          </cell>
          <cell r="H494">
            <v>1</v>
          </cell>
        </row>
        <row r="495">
          <cell r="A495" t="str">
            <v>D4959A</v>
          </cell>
          <cell r="B495" t="str">
            <v xml:space="preserve">HP NetServer LD Pro dual 6/200 upgrade  </v>
          </cell>
          <cell r="C495">
            <v>610000</v>
          </cell>
          <cell r="D495">
            <v>359900</v>
          </cell>
          <cell r="E495" t="str">
            <v>D4959A</v>
          </cell>
          <cell r="F495">
            <v>0</v>
          </cell>
          <cell r="G495" t="str">
            <v xml:space="preserve">        </v>
          </cell>
          <cell r="H495">
            <v>1</v>
          </cell>
        </row>
        <row r="496">
          <cell r="A496" t="str">
            <v>D4966A</v>
          </cell>
          <cell r="B496" t="str">
            <v xml:space="preserve">HP NetServer Dual 6/200 LX/LXr 1MB Brd  </v>
          </cell>
          <cell r="C496">
            <v>2450000</v>
          </cell>
          <cell r="D496">
            <v>1445500</v>
          </cell>
          <cell r="E496" t="str">
            <v>D4966A</v>
          </cell>
          <cell r="F496">
            <v>0</v>
          </cell>
          <cell r="G496" t="str">
            <v xml:space="preserve">        </v>
          </cell>
          <cell r="H496">
            <v>1</v>
          </cell>
        </row>
        <row r="497">
          <cell r="A497" t="str">
            <v>D4967A</v>
          </cell>
          <cell r="B497" t="str">
            <v xml:space="preserve">HP 4GB DIMM Mem. Brd. with 512 MB DIMMS </v>
          </cell>
          <cell r="C497">
            <v>1368000</v>
          </cell>
          <cell r="D497">
            <v>807120</v>
          </cell>
          <cell r="E497" t="str">
            <v>D4967A</v>
          </cell>
          <cell r="F497">
            <v>0</v>
          </cell>
          <cell r="G497" t="str">
            <v xml:space="preserve">        </v>
          </cell>
          <cell r="H497">
            <v>1</v>
          </cell>
        </row>
        <row r="498">
          <cell r="A498" t="str">
            <v>D4968A</v>
          </cell>
          <cell r="B498" t="str">
            <v xml:space="preserve">HP 512MB ECC DIMM KIT                   </v>
          </cell>
          <cell r="C498">
            <v>1320000</v>
          </cell>
          <cell r="D498">
            <v>778800</v>
          </cell>
          <cell r="E498" t="str">
            <v>D4968A</v>
          </cell>
          <cell r="F498">
            <v>0</v>
          </cell>
          <cell r="G498" t="str">
            <v xml:space="preserve">        </v>
          </cell>
          <cell r="H498">
            <v>1</v>
          </cell>
        </row>
        <row r="499">
          <cell r="A499" t="str">
            <v>D4983A</v>
          </cell>
          <cell r="B499" t="str">
            <v xml:space="preserve">HP Cable kit,NetRAID to Rack Storage/8  </v>
          </cell>
          <cell r="C499">
            <v>15000</v>
          </cell>
          <cell r="D499">
            <v>8850</v>
          </cell>
          <cell r="E499" t="str">
            <v>D4983A</v>
          </cell>
          <cell r="F499">
            <v>0</v>
          </cell>
          <cell r="G499" t="str">
            <v xml:space="preserve">        </v>
          </cell>
          <cell r="H499">
            <v>1</v>
          </cell>
        </row>
        <row r="500">
          <cell r="A500" t="str">
            <v>D4989A</v>
          </cell>
          <cell r="B500" t="str">
            <v>HP NetServer LH Pro 6/200(512KB) CPU Upg</v>
          </cell>
          <cell r="C500">
            <v>450000</v>
          </cell>
          <cell r="D500">
            <v>265500</v>
          </cell>
          <cell r="E500" t="str">
            <v>D4989A</v>
          </cell>
          <cell r="F500">
            <v>0</v>
          </cell>
          <cell r="G500" t="str">
            <v xml:space="preserve">        </v>
          </cell>
          <cell r="H500">
            <v>1</v>
          </cell>
        </row>
        <row r="501">
          <cell r="A501" t="str">
            <v>D4991A</v>
          </cell>
          <cell r="B501" t="str">
            <v>HP Y power cable for Rackstorage/8;qty 2</v>
          </cell>
          <cell r="C501">
            <v>10000</v>
          </cell>
          <cell r="D501">
            <v>5900</v>
          </cell>
          <cell r="E501" t="str">
            <v>D4991A</v>
          </cell>
          <cell r="F501">
            <v>0</v>
          </cell>
          <cell r="G501" t="str">
            <v xml:space="preserve">        </v>
          </cell>
          <cell r="H501">
            <v>1</v>
          </cell>
        </row>
        <row r="502">
          <cell r="A502" t="str">
            <v>D4992A</v>
          </cell>
          <cell r="B502" t="str">
            <v>HP NetRAID-1 One-Channel Disk Array Ctrl</v>
          </cell>
          <cell r="C502">
            <v>140000</v>
          </cell>
          <cell r="D502">
            <v>82600</v>
          </cell>
          <cell r="E502" t="str">
            <v>D4992A</v>
          </cell>
          <cell r="F502">
            <v>0</v>
          </cell>
          <cell r="G502" t="str">
            <v xml:space="preserve">        </v>
          </cell>
          <cell r="H502">
            <v>1</v>
          </cell>
        </row>
        <row r="503">
          <cell r="A503" t="str">
            <v>D4992A#S99</v>
          </cell>
          <cell r="B503" t="str">
            <v>HP NetRAID-1 One-Channel Disk Array Ctrl</v>
          </cell>
          <cell r="C503">
            <v>140000</v>
          </cell>
          <cell r="D503">
            <v>75600</v>
          </cell>
          <cell r="E503" t="str">
            <v>D4992A#S99</v>
          </cell>
          <cell r="F503">
            <v>0.05</v>
          </cell>
          <cell r="G503">
            <v>19990331</v>
          </cell>
          <cell r="H503">
            <v>1</v>
          </cell>
        </row>
        <row r="504">
          <cell r="A504" t="str">
            <v>D4995A</v>
          </cell>
          <cell r="B504" t="str">
            <v xml:space="preserve">HP Pentium II 266 Mhz CPU Upgrade       </v>
          </cell>
          <cell r="C504">
            <v>87000</v>
          </cell>
          <cell r="D504">
            <v>51330</v>
          </cell>
          <cell r="E504" t="str">
            <v>D4995A</v>
          </cell>
          <cell r="F504">
            <v>0</v>
          </cell>
          <cell r="G504" t="str">
            <v xml:space="preserve">        </v>
          </cell>
          <cell r="H504">
            <v>1</v>
          </cell>
        </row>
        <row r="505">
          <cell r="A505" t="str">
            <v>D4996A</v>
          </cell>
          <cell r="B505" t="str">
            <v xml:space="preserve">HP Pentium II 300Mhz CPU Upgrade        </v>
          </cell>
          <cell r="C505">
            <v>132000</v>
          </cell>
          <cell r="D505">
            <v>77880</v>
          </cell>
          <cell r="E505" t="str">
            <v>D4996A</v>
          </cell>
          <cell r="F505">
            <v>0</v>
          </cell>
          <cell r="G505" t="str">
            <v xml:space="preserve">        </v>
          </cell>
          <cell r="H505">
            <v>1</v>
          </cell>
        </row>
        <row r="506">
          <cell r="A506" t="str">
            <v>D4998A#ABJ</v>
          </cell>
          <cell r="B506" t="str">
            <v xml:space="preserve">HP NetServer LH 3 PII/350 Mod1 Pedestal </v>
          </cell>
          <cell r="C506">
            <v>1030000</v>
          </cell>
          <cell r="D506">
            <v>607700</v>
          </cell>
          <cell r="E506" t="str">
            <v>D4998A#ABJ</v>
          </cell>
          <cell r="F506">
            <v>0</v>
          </cell>
          <cell r="G506" t="str">
            <v xml:space="preserve">        </v>
          </cell>
          <cell r="H506">
            <v>1</v>
          </cell>
        </row>
        <row r="507">
          <cell r="A507" t="str">
            <v>D5000A#ABJ</v>
          </cell>
          <cell r="B507" t="str">
            <v xml:space="preserve">HP NetServer LH 3 PII/400 Mod1 Pedestal </v>
          </cell>
          <cell r="C507">
            <v>1130000</v>
          </cell>
          <cell r="D507">
            <v>666700</v>
          </cell>
          <cell r="E507" t="str">
            <v>D5000A#ABJ</v>
          </cell>
          <cell r="F507">
            <v>0</v>
          </cell>
          <cell r="G507" t="str">
            <v xml:space="preserve">        </v>
          </cell>
          <cell r="H507">
            <v>1</v>
          </cell>
        </row>
        <row r="508">
          <cell r="A508" t="str">
            <v>D5002A#A6F</v>
          </cell>
          <cell r="B508" t="str">
            <v xml:space="preserve">HP NetServer LH 3r PII/350 Mod1 Rack    </v>
          </cell>
          <cell r="C508">
            <v>1100000</v>
          </cell>
          <cell r="D508">
            <v>649000</v>
          </cell>
          <cell r="E508" t="str">
            <v>D5002A#A6F</v>
          </cell>
          <cell r="F508">
            <v>0</v>
          </cell>
          <cell r="G508" t="str">
            <v xml:space="preserve">        </v>
          </cell>
          <cell r="H508">
            <v>1</v>
          </cell>
        </row>
        <row r="509">
          <cell r="A509" t="str">
            <v>D5002A#A6G</v>
          </cell>
          <cell r="B509" t="str">
            <v xml:space="preserve">HP NetServer LH 3r PII/350 Mod1 Rack    </v>
          </cell>
          <cell r="C509">
            <v>1100000</v>
          </cell>
          <cell r="D509">
            <v>649000</v>
          </cell>
          <cell r="E509" t="str">
            <v>D5002A#A6G</v>
          </cell>
          <cell r="F509">
            <v>0</v>
          </cell>
          <cell r="G509" t="str">
            <v xml:space="preserve">        </v>
          </cell>
          <cell r="H509">
            <v>1</v>
          </cell>
        </row>
        <row r="510">
          <cell r="A510" t="str">
            <v>D5004A#A6F</v>
          </cell>
          <cell r="B510" t="str">
            <v xml:space="preserve">HP NetServer LH 3r PII/400 Mod1 Rack    </v>
          </cell>
          <cell r="C510">
            <v>1200000</v>
          </cell>
          <cell r="D510">
            <v>708000</v>
          </cell>
          <cell r="E510" t="str">
            <v>D5004A#A6F</v>
          </cell>
          <cell r="F510">
            <v>0</v>
          </cell>
          <cell r="G510" t="str">
            <v xml:space="preserve">        </v>
          </cell>
          <cell r="H510">
            <v>1</v>
          </cell>
        </row>
        <row r="511">
          <cell r="A511" t="str">
            <v>D5004A#A6G</v>
          </cell>
          <cell r="B511" t="str">
            <v xml:space="preserve">HP NetServer LH 3r PII/400 Mod1 Rack    </v>
          </cell>
          <cell r="C511">
            <v>1200000</v>
          </cell>
          <cell r="D511">
            <v>708000</v>
          </cell>
          <cell r="E511" t="str">
            <v>D5004A#A6G</v>
          </cell>
          <cell r="F511">
            <v>0</v>
          </cell>
          <cell r="G511" t="str">
            <v xml:space="preserve">        </v>
          </cell>
          <cell r="H511">
            <v>1</v>
          </cell>
        </row>
        <row r="512">
          <cell r="A512" t="str">
            <v>D5013A</v>
          </cell>
          <cell r="B512" t="str">
            <v xml:space="preserve">HP NetServer 10/100TX PCI LAN Adapter   </v>
          </cell>
          <cell r="C512">
            <v>15800</v>
          </cell>
          <cell r="D512">
            <v>9322</v>
          </cell>
          <cell r="E512" t="str">
            <v>D5013A</v>
          </cell>
          <cell r="F512">
            <v>0</v>
          </cell>
          <cell r="G512" t="str">
            <v xml:space="preserve">        </v>
          </cell>
          <cell r="H512">
            <v>1</v>
          </cell>
        </row>
        <row r="513">
          <cell r="A513" t="str">
            <v>D5025A</v>
          </cell>
          <cell r="B513" t="str">
            <v xml:space="preserve">HP Ultra/Wide SCSI adapter              </v>
          </cell>
          <cell r="C513">
            <v>39000</v>
          </cell>
          <cell r="D513">
            <v>23010</v>
          </cell>
          <cell r="E513" t="str">
            <v>D5025A</v>
          </cell>
          <cell r="F513">
            <v>0</v>
          </cell>
          <cell r="G513" t="str">
            <v xml:space="preserve">        </v>
          </cell>
          <cell r="H513">
            <v>1</v>
          </cell>
        </row>
        <row r="514">
          <cell r="A514" t="str">
            <v>D5039A</v>
          </cell>
          <cell r="B514" t="str">
            <v xml:space="preserve">HP 18.2GB hot swap Ultra/Wide SCSI Disk </v>
          </cell>
          <cell r="C514">
            <v>528000</v>
          </cell>
          <cell r="D514">
            <v>289872</v>
          </cell>
          <cell r="E514" t="str">
            <v>D5039A</v>
          </cell>
          <cell r="F514">
            <v>4.1000000000000002E-2</v>
          </cell>
          <cell r="G514">
            <v>19990331</v>
          </cell>
          <cell r="H514">
            <v>1</v>
          </cell>
        </row>
        <row r="515">
          <cell r="A515" t="str">
            <v>D5952A</v>
          </cell>
          <cell r="B515" t="str">
            <v>HP NetServer LH II Processor Board Upgrd</v>
          </cell>
          <cell r="C515">
            <v>109000</v>
          </cell>
          <cell r="D515">
            <v>64310</v>
          </cell>
          <cell r="E515" t="str">
            <v>D5952A</v>
          </cell>
          <cell r="F515">
            <v>0</v>
          </cell>
          <cell r="G515" t="str">
            <v xml:space="preserve">        </v>
          </cell>
          <cell r="H515">
            <v>1</v>
          </cell>
        </row>
        <row r="516">
          <cell r="A516" t="str">
            <v>D5954A</v>
          </cell>
          <cell r="B516" t="str">
            <v xml:space="preserve">HP NetServer Cluster Crossover Cable    </v>
          </cell>
          <cell r="C516">
            <v>9000</v>
          </cell>
          <cell r="D516">
            <v>5310</v>
          </cell>
          <cell r="E516" t="str">
            <v>D5954A</v>
          </cell>
          <cell r="F516">
            <v>0</v>
          </cell>
          <cell r="G516" t="str">
            <v xml:space="preserve">        </v>
          </cell>
          <cell r="H516">
            <v>1</v>
          </cell>
        </row>
        <row r="517">
          <cell r="A517" t="str">
            <v>D5955A</v>
          </cell>
          <cell r="B517" t="str">
            <v xml:space="preserve">HP NetRAID-3Si Disk Array Controller    </v>
          </cell>
          <cell r="C517">
            <v>310000</v>
          </cell>
          <cell r="D517">
            <v>182900</v>
          </cell>
          <cell r="E517" t="str">
            <v>D5955A</v>
          </cell>
          <cell r="F517">
            <v>0</v>
          </cell>
          <cell r="G517" t="str">
            <v xml:space="preserve">        </v>
          </cell>
          <cell r="H517">
            <v>1</v>
          </cell>
        </row>
        <row r="518">
          <cell r="A518" t="str">
            <v>D5957A</v>
          </cell>
          <cell r="B518" t="str">
            <v xml:space="preserve">HP NetServer Cluster Adapter            </v>
          </cell>
          <cell r="C518">
            <v>68000</v>
          </cell>
          <cell r="D518">
            <v>40120</v>
          </cell>
          <cell r="E518" t="str">
            <v>D5957A</v>
          </cell>
          <cell r="F518">
            <v>0</v>
          </cell>
          <cell r="G518" t="str">
            <v xml:space="preserve">        </v>
          </cell>
          <cell r="H518">
            <v>1</v>
          </cell>
        </row>
        <row r="519">
          <cell r="A519" t="str">
            <v>D5962A</v>
          </cell>
          <cell r="B519" t="str">
            <v xml:space="preserve">HP NetServer LXr Internal HDD Kit       </v>
          </cell>
          <cell r="C519">
            <v>340000</v>
          </cell>
          <cell r="D519">
            <v>200600</v>
          </cell>
          <cell r="E519" t="str">
            <v>D5962A</v>
          </cell>
          <cell r="F519">
            <v>0</v>
          </cell>
          <cell r="G519" t="str">
            <v xml:space="preserve">        </v>
          </cell>
          <cell r="H519">
            <v>1</v>
          </cell>
        </row>
        <row r="520">
          <cell r="A520" t="str">
            <v>D5968A</v>
          </cell>
          <cell r="B520" t="str">
            <v xml:space="preserve">HP LCII/E45 Internal SCSI Cable Kit     </v>
          </cell>
          <cell r="C520">
            <v>15000</v>
          </cell>
          <cell r="D520">
            <v>8850</v>
          </cell>
          <cell r="E520" t="str">
            <v>D5968A</v>
          </cell>
          <cell r="F520">
            <v>0</v>
          </cell>
          <cell r="G520" t="str">
            <v xml:space="preserve">        </v>
          </cell>
          <cell r="H520">
            <v>1</v>
          </cell>
        </row>
        <row r="521">
          <cell r="A521" t="str">
            <v>D5968A#S99</v>
          </cell>
          <cell r="B521" t="str">
            <v xml:space="preserve">HP LCII/E45 Internal SCSI Cable Kit     </v>
          </cell>
          <cell r="C521">
            <v>15000</v>
          </cell>
          <cell r="D521">
            <v>8100</v>
          </cell>
          <cell r="E521" t="str">
            <v>D5968A#S99</v>
          </cell>
          <cell r="F521">
            <v>0.05</v>
          </cell>
          <cell r="G521">
            <v>19990331</v>
          </cell>
          <cell r="H521">
            <v>1</v>
          </cell>
        </row>
        <row r="522">
          <cell r="A522" t="str">
            <v>D5989A#ABJ</v>
          </cell>
          <cell r="B522" t="str">
            <v xml:space="preserve">HP NetServer Rack Storage/12            </v>
          </cell>
          <cell r="C522">
            <v>450000</v>
          </cell>
          <cell r="D522">
            <v>265500</v>
          </cell>
          <cell r="E522" t="str">
            <v>D5989A#ABJ</v>
          </cell>
          <cell r="F522">
            <v>0</v>
          </cell>
          <cell r="G522" t="str">
            <v xml:space="preserve">        </v>
          </cell>
          <cell r="H522">
            <v>1</v>
          </cell>
        </row>
        <row r="523">
          <cell r="A523" t="str">
            <v>D5990A#ABJ</v>
          </cell>
          <cell r="B523" t="str">
            <v xml:space="preserve">HP NetServer FCArray ｺﾝﾄﾛｰﾗ ｶｰﾄﾞ        </v>
          </cell>
          <cell r="C523">
            <v>929000</v>
          </cell>
          <cell r="D523">
            <v>548110</v>
          </cell>
          <cell r="E523" t="str">
            <v>D5990A#ABJ</v>
          </cell>
          <cell r="F523">
            <v>0</v>
          </cell>
          <cell r="G523" t="str">
            <v xml:space="preserve">        </v>
          </cell>
          <cell r="H523">
            <v>1</v>
          </cell>
        </row>
        <row r="524">
          <cell r="A524" t="str">
            <v>D5991A#ABJ</v>
          </cell>
          <cell r="B524" t="str">
            <v xml:space="preserve">HP NetServer Rack Storage 12/FC         </v>
          </cell>
          <cell r="C524">
            <v>1300000</v>
          </cell>
          <cell r="D524">
            <v>767000</v>
          </cell>
          <cell r="E524" t="str">
            <v>D5991A#ABJ</v>
          </cell>
          <cell r="F524">
            <v>0</v>
          </cell>
          <cell r="G524" t="str">
            <v xml:space="preserve">        </v>
          </cell>
          <cell r="H524">
            <v>1</v>
          </cell>
        </row>
        <row r="525">
          <cell r="A525" t="str">
            <v>D6001A</v>
          </cell>
          <cell r="B525" t="str">
            <v xml:space="preserve">HP SCSI cable for E45 Duplexing w/5025A </v>
          </cell>
          <cell r="C525">
            <v>15000</v>
          </cell>
          <cell r="D525">
            <v>8850</v>
          </cell>
          <cell r="E525" t="str">
            <v>D6001A</v>
          </cell>
          <cell r="F525">
            <v>0</v>
          </cell>
          <cell r="G525" t="str">
            <v xml:space="preserve">        </v>
          </cell>
          <cell r="H525">
            <v>1</v>
          </cell>
        </row>
        <row r="526">
          <cell r="A526" t="str">
            <v>D6019A</v>
          </cell>
          <cell r="B526" t="str">
            <v xml:space="preserve">HP 9.1GB, 10k rpm hot swap disk module  </v>
          </cell>
          <cell r="C526">
            <v>390000</v>
          </cell>
          <cell r="D526">
            <v>179790</v>
          </cell>
          <cell r="E526" t="str">
            <v>D6019A</v>
          </cell>
          <cell r="F526">
            <v>0.129</v>
          </cell>
          <cell r="G526">
            <v>19990331</v>
          </cell>
          <cell r="H526">
            <v>1</v>
          </cell>
        </row>
        <row r="527">
          <cell r="A527" t="str">
            <v>D6020A</v>
          </cell>
          <cell r="B527" t="str">
            <v>HP 2.5m SCSI Cable with Offset Connector</v>
          </cell>
          <cell r="C527">
            <v>15000</v>
          </cell>
          <cell r="D527">
            <v>8850</v>
          </cell>
          <cell r="E527" t="str">
            <v>D6020A</v>
          </cell>
          <cell r="F527">
            <v>0</v>
          </cell>
          <cell r="G527" t="str">
            <v xml:space="preserve">        </v>
          </cell>
          <cell r="H527">
            <v>1</v>
          </cell>
        </row>
        <row r="528">
          <cell r="A528" t="str">
            <v>D6025A</v>
          </cell>
          <cell r="B528" t="str">
            <v xml:space="preserve">HP Rack Storage/12 SCSI card            </v>
          </cell>
          <cell r="C528">
            <v>63000</v>
          </cell>
          <cell r="D528">
            <v>37170</v>
          </cell>
          <cell r="E528" t="str">
            <v>D6025A</v>
          </cell>
          <cell r="F528">
            <v>0</v>
          </cell>
          <cell r="G528" t="str">
            <v xml:space="preserve">        </v>
          </cell>
          <cell r="H528">
            <v>1</v>
          </cell>
        </row>
        <row r="529">
          <cell r="A529" t="str">
            <v>D6028A</v>
          </cell>
          <cell r="B529" t="str">
            <v xml:space="preserve">HP TopTools Remote Control w/battery    </v>
          </cell>
          <cell r="C529">
            <v>138000</v>
          </cell>
          <cell r="D529">
            <v>81420</v>
          </cell>
          <cell r="E529" t="str">
            <v>D6028A</v>
          </cell>
          <cell r="F529">
            <v>0</v>
          </cell>
          <cell r="G529" t="str">
            <v xml:space="preserve">        </v>
          </cell>
          <cell r="H529">
            <v>1</v>
          </cell>
        </row>
        <row r="530">
          <cell r="A530" t="str">
            <v>D6029A</v>
          </cell>
          <cell r="B530" t="str">
            <v>HP Cache Upgrade Kit for NetRAID Adapter</v>
          </cell>
          <cell r="C530">
            <v>27000</v>
          </cell>
          <cell r="D530">
            <v>15930</v>
          </cell>
          <cell r="E530" t="str">
            <v>D6029A</v>
          </cell>
          <cell r="F530">
            <v>0</v>
          </cell>
          <cell r="G530" t="str">
            <v xml:space="preserve">        </v>
          </cell>
          <cell r="H530">
            <v>1</v>
          </cell>
        </row>
        <row r="531">
          <cell r="A531" t="str">
            <v>D6030A#ABJ</v>
          </cell>
          <cell r="B531" t="str">
            <v xml:space="preserve">HP NetServer E50 PII/333 Model 4200     </v>
          </cell>
          <cell r="C531">
            <v>472000</v>
          </cell>
          <cell r="D531">
            <v>185496</v>
          </cell>
          <cell r="E531" t="str">
            <v>D6030A#ABJ</v>
          </cell>
          <cell r="F531">
            <v>0.19700000000000001</v>
          </cell>
          <cell r="G531">
            <v>19990331</v>
          </cell>
          <cell r="H531">
            <v>1</v>
          </cell>
        </row>
        <row r="532">
          <cell r="A532" t="str">
            <v>D6049A</v>
          </cell>
          <cell r="B532" t="str">
            <v xml:space="preserve">HP NetServer PII/333 CPU Upgrade        </v>
          </cell>
          <cell r="C532">
            <v>160000</v>
          </cell>
          <cell r="D532">
            <v>94400</v>
          </cell>
          <cell r="E532" t="str">
            <v>D6049A</v>
          </cell>
          <cell r="F532">
            <v>0</v>
          </cell>
          <cell r="G532" t="str">
            <v xml:space="preserve">        </v>
          </cell>
          <cell r="H532">
            <v>1</v>
          </cell>
        </row>
        <row r="533">
          <cell r="A533" t="str">
            <v>D6077A</v>
          </cell>
          <cell r="B533" t="str">
            <v xml:space="preserve">HP Internal Drive Capacity Upgrade      </v>
          </cell>
          <cell r="C533">
            <v>93000</v>
          </cell>
          <cell r="D533">
            <v>54870</v>
          </cell>
          <cell r="E533" t="str">
            <v>D6077A</v>
          </cell>
          <cell r="F533">
            <v>0</v>
          </cell>
          <cell r="G533" t="str">
            <v xml:space="preserve">        </v>
          </cell>
          <cell r="H533">
            <v>1</v>
          </cell>
        </row>
        <row r="534">
          <cell r="A534" t="str">
            <v>D6091A</v>
          </cell>
          <cell r="B534" t="str">
            <v xml:space="preserve">HP Pentium II 350/100 MHz CPU Upgrade   </v>
          </cell>
          <cell r="C534">
            <v>216000</v>
          </cell>
          <cell r="D534">
            <v>127440</v>
          </cell>
          <cell r="E534" t="str">
            <v>D6091A</v>
          </cell>
          <cell r="F534">
            <v>0</v>
          </cell>
          <cell r="G534" t="str">
            <v xml:space="preserve">        </v>
          </cell>
          <cell r="H534">
            <v>1</v>
          </cell>
        </row>
        <row r="535">
          <cell r="A535" t="str">
            <v>D6092A</v>
          </cell>
          <cell r="B535" t="str">
            <v xml:space="preserve">HP Pentium II 400/100 MHz CPU Upgrade   </v>
          </cell>
          <cell r="C535">
            <v>272000</v>
          </cell>
          <cell r="D535">
            <v>160480</v>
          </cell>
          <cell r="E535" t="str">
            <v>D6092A</v>
          </cell>
          <cell r="F535">
            <v>0</v>
          </cell>
          <cell r="G535" t="str">
            <v xml:space="preserve">        </v>
          </cell>
          <cell r="H535">
            <v>1</v>
          </cell>
        </row>
        <row r="536">
          <cell r="A536" t="str">
            <v>D6093A#ABJ</v>
          </cell>
          <cell r="B536" t="str">
            <v xml:space="preserve">HP Redundant Hot-Swap Power and Fans    </v>
          </cell>
          <cell r="C536">
            <v>98000</v>
          </cell>
          <cell r="D536">
            <v>57820</v>
          </cell>
          <cell r="E536" t="str">
            <v>D6093A#ABJ</v>
          </cell>
          <cell r="F536">
            <v>0</v>
          </cell>
          <cell r="G536" t="str">
            <v xml:space="preserve">        </v>
          </cell>
          <cell r="H536">
            <v>1</v>
          </cell>
        </row>
        <row r="537">
          <cell r="A537" t="str">
            <v>D6094B#ABJ</v>
          </cell>
          <cell r="B537" t="str">
            <v xml:space="preserve">HP Pedastal to Rack Conversion Kit      </v>
          </cell>
          <cell r="C537">
            <v>74000</v>
          </cell>
          <cell r="D537">
            <v>43660</v>
          </cell>
          <cell r="E537" t="str">
            <v>D6094B#ABJ</v>
          </cell>
          <cell r="F537">
            <v>0</v>
          </cell>
          <cell r="G537" t="str">
            <v xml:space="preserve">        </v>
          </cell>
          <cell r="H537">
            <v>1</v>
          </cell>
        </row>
        <row r="538">
          <cell r="A538" t="str">
            <v>D6095A</v>
          </cell>
          <cell r="B538" t="str">
            <v xml:space="preserve">HP Redundant Power Supply Module        </v>
          </cell>
          <cell r="C538">
            <v>65000</v>
          </cell>
          <cell r="D538">
            <v>38350</v>
          </cell>
          <cell r="E538" t="str">
            <v>D6095A</v>
          </cell>
          <cell r="F538">
            <v>0</v>
          </cell>
          <cell r="G538" t="str">
            <v xml:space="preserve">        </v>
          </cell>
          <cell r="H538">
            <v>1</v>
          </cell>
        </row>
        <row r="539">
          <cell r="A539" t="str">
            <v>D6097A</v>
          </cell>
          <cell r="B539" t="str">
            <v xml:space="preserve">HP 64MB 100MHz ECC SDRAM DIMM           </v>
          </cell>
          <cell r="C539">
            <v>128000</v>
          </cell>
          <cell r="D539">
            <v>31872</v>
          </cell>
          <cell r="E539" t="str">
            <v>D6097A</v>
          </cell>
          <cell r="F539">
            <v>0.34100000000000003</v>
          </cell>
          <cell r="G539">
            <v>19990331</v>
          </cell>
          <cell r="H539">
            <v>1</v>
          </cell>
        </row>
        <row r="540">
          <cell r="A540" t="str">
            <v>D6097A#S99</v>
          </cell>
          <cell r="B540" t="str">
            <v xml:space="preserve">HP 64MB 100MHz ECC SDRAM DIMM           </v>
          </cell>
          <cell r="C540">
            <v>128000</v>
          </cell>
          <cell r="D540">
            <v>31872</v>
          </cell>
          <cell r="E540" t="str">
            <v>D6097A#S99</v>
          </cell>
          <cell r="F540">
            <v>0.34100000000000003</v>
          </cell>
          <cell r="G540">
            <v>19990331</v>
          </cell>
          <cell r="H540">
            <v>1</v>
          </cell>
        </row>
        <row r="541">
          <cell r="A541" t="str">
            <v>D6098A</v>
          </cell>
          <cell r="B541" t="str">
            <v xml:space="preserve">HP 128MB 100MHz ECC SDRAM DIMM          </v>
          </cell>
          <cell r="C541">
            <v>256000</v>
          </cell>
          <cell r="D541">
            <v>86784</v>
          </cell>
          <cell r="E541" t="str">
            <v>D6098A</v>
          </cell>
          <cell r="F541">
            <v>0.251</v>
          </cell>
          <cell r="G541">
            <v>19990331</v>
          </cell>
          <cell r="H541">
            <v>1</v>
          </cell>
        </row>
        <row r="542">
          <cell r="A542" t="str">
            <v>D6098A#S99</v>
          </cell>
          <cell r="B542" t="str">
            <v xml:space="preserve">HP 128MB 100MHz ECC SDRAM DIMM          </v>
          </cell>
          <cell r="C542">
            <v>256000</v>
          </cell>
          <cell r="D542">
            <v>86784</v>
          </cell>
          <cell r="E542" t="str">
            <v>D6098A#S99</v>
          </cell>
          <cell r="F542">
            <v>0.251</v>
          </cell>
          <cell r="G542">
            <v>19990331</v>
          </cell>
          <cell r="H542">
            <v>1</v>
          </cell>
        </row>
        <row r="543">
          <cell r="A543" t="str">
            <v>D6099A</v>
          </cell>
          <cell r="B543" t="str">
            <v xml:space="preserve">HP 256MB 100HMz ECC SDRAM DIMM          </v>
          </cell>
          <cell r="C543">
            <v>556000</v>
          </cell>
          <cell r="D543">
            <v>231852</v>
          </cell>
          <cell r="E543" t="str">
            <v>D6099A</v>
          </cell>
          <cell r="F543">
            <v>0.17299999999999999</v>
          </cell>
          <cell r="G543">
            <v>19990331</v>
          </cell>
          <cell r="H543">
            <v>1</v>
          </cell>
        </row>
        <row r="544">
          <cell r="A544" t="str">
            <v>D6104A</v>
          </cell>
          <cell r="B544" t="str">
            <v xml:space="preserve">HP 4.2GB Hot Swap Wide Ultra2 SCSI Disk </v>
          </cell>
          <cell r="C544">
            <v>187000</v>
          </cell>
          <cell r="D544">
            <v>110330</v>
          </cell>
          <cell r="E544" t="str">
            <v>D6104A</v>
          </cell>
          <cell r="F544">
            <v>0</v>
          </cell>
          <cell r="G544" t="str">
            <v xml:space="preserve">        </v>
          </cell>
          <cell r="H544">
            <v>1</v>
          </cell>
        </row>
        <row r="545">
          <cell r="A545" t="str">
            <v>D6104A#S99</v>
          </cell>
          <cell r="B545" t="str">
            <v xml:space="preserve">HP 4.2GB Hot Swap Wide Ultra2 SCSI Disk </v>
          </cell>
          <cell r="C545">
            <v>187000</v>
          </cell>
          <cell r="D545">
            <v>78353</v>
          </cell>
          <cell r="E545" t="str">
            <v>D6104A#S99</v>
          </cell>
          <cell r="F545">
            <v>0.17100000000000001</v>
          </cell>
          <cell r="G545">
            <v>19990331</v>
          </cell>
          <cell r="H545">
            <v>1</v>
          </cell>
        </row>
        <row r="546">
          <cell r="A546" t="str">
            <v>D6106A</v>
          </cell>
          <cell r="B546" t="str">
            <v xml:space="preserve">HP 9.1GB Hot-swap Wide Ultra2 SCSI Disk </v>
          </cell>
          <cell r="C546">
            <v>315000</v>
          </cell>
          <cell r="D546">
            <v>185850</v>
          </cell>
          <cell r="E546" t="str">
            <v>D6106A</v>
          </cell>
          <cell r="F546">
            <v>0</v>
          </cell>
          <cell r="G546" t="str">
            <v xml:space="preserve">        </v>
          </cell>
          <cell r="H546">
            <v>1</v>
          </cell>
        </row>
        <row r="547">
          <cell r="A547" t="str">
            <v>D6106A#S99</v>
          </cell>
          <cell r="B547" t="str">
            <v xml:space="preserve">HP 9.1GB Hot-swap Wide Ultra2 SCSI Disk </v>
          </cell>
          <cell r="C547">
            <v>315000</v>
          </cell>
          <cell r="D547">
            <v>130095</v>
          </cell>
          <cell r="E547" t="str">
            <v>D6106A#S99</v>
          </cell>
          <cell r="F547">
            <v>0.17699999999999999</v>
          </cell>
          <cell r="G547">
            <v>19990331</v>
          </cell>
          <cell r="H547">
            <v>1</v>
          </cell>
        </row>
        <row r="548">
          <cell r="A548" t="str">
            <v>D6107A</v>
          </cell>
          <cell r="B548" t="str">
            <v xml:space="preserve">HP 9.1GB 10K H/S Wide Ultra2 SCSI Disk  </v>
          </cell>
          <cell r="C548">
            <v>390000</v>
          </cell>
          <cell r="D548">
            <v>230100</v>
          </cell>
          <cell r="E548" t="str">
            <v>D6107A</v>
          </cell>
          <cell r="F548">
            <v>0</v>
          </cell>
          <cell r="G548" t="str">
            <v xml:space="preserve">        </v>
          </cell>
          <cell r="H548">
            <v>1</v>
          </cell>
        </row>
        <row r="549">
          <cell r="A549" t="str">
            <v>D6108A</v>
          </cell>
          <cell r="B549" t="str">
            <v xml:space="preserve">HP 18.2GB H/S wide Ultra2 SCSI Disk     </v>
          </cell>
          <cell r="C549">
            <v>555000</v>
          </cell>
          <cell r="D549">
            <v>327450</v>
          </cell>
          <cell r="E549" t="str">
            <v>D6108A</v>
          </cell>
          <cell r="F549">
            <v>0</v>
          </cell>
          <cell r="G549" t="str">
            <v xml:space="preserve">        </v>
          </cell>
          <cell r="H549">
            <v>1</v>
          </cell>
        </row>
        <row r="550">
          <cell r="A550" t="str">
            <v>D6112A</v>
          </cell>
          <cell r="B550" t="str">
            <v xml:space="preserve">HP 256MB (4x64MB) 50ns ECC EDO DIMM Kit </v>
          </cell>
          <cell r="C550">
            <v>556000</v>
          </cell>
          <cell r="D550">
            <v>328040</v>
          </cell>
          <cell r="E550" t="str">
            <v>D6112A</v>
          </cell>
          <cell r="F550">
            <v>0</v>
          </cell>
          <cell r="G550" t="str">
            <v xml:space="preserve">        </v>
          </cell>
          <cell r="H550">
            <v>1</v>
          </cell>
        </row>
        <row r="551">
          <cell r="A551" t="str">
            <v>D6112A#S99</v>
          </cell>
          <cell r="B551" t="str">
            <v xml:space="preserve">HP 256MB (4x64MB) 50ns ECC EDO DIMM Kit </v>
          </cell>
          <cell r="C551">
            <v>556000</v>
          </cell>
          <cell r="D551">
            <v>197380</v>
          </cell>
          <cell r="E551" t="str">
            <v>D6112A#S99</v>
          </cell>
          <cell r="F551">
            <v>0.23499999999999999</v>
          </cell>
          <cell r="G551">
            <v>19990331</v>
          </cell>
          <cell r="H551">
            <v>1</v>
          </cell>
        </row>
        <row r="552">
          <cell r="A552" t="str">
            <v>D6114A</v>
          </cell>
          <cell r="B552" t="str">
            <v xml:space="preserve">HP 1GB (4x256MB) 50ns ECC EDO DIMM Kit  </v>
          </cell>
          <cell r="C552">
            <v>2230000</v>
          </cell>
          <cell r="D552">
            <v>1315700</v>
          </cell>
          <cell r="E552" t="str">
            <v>D6114A</v>
          </cell>
          <cell r="F552">
            <v>0</v>
          </cell>
          <cell r="G552" t="str">
            <v xml:space="preserve">        </v>
          </cell>
          <cell r="H552">
            <v>1</v>
          </cell>
        </row>
        <row r="553">
          <cell r="A553" t="str">
            <v>D6119A</v>
          </cell>
          <cell r="B553" t="str">
            <v xml:space="preserve">HP Xeon PII-400 1MB Processor Upgrade   </v>
          </cell>
          <cell r="C553">
            <v>945000</v>
          </cell>
          <cell r="D553">
            <v>557550</v>
          </cell>
          <cell r="E553" t="str">
            <v>D6119A</v>
          </cell>
          <cell r="F553">
            <v>0</v>
          </cell>
          <cell r="G553" t="str">
            <v xml:space="preserve">        </v>
          </cell>
          <cell r="H553">
            <v>1</v>
          </cell>
        </row>
        <row r="554">
          <cell r="A554" t="str">
            <v>D6119A#S99</v>
          </cell>
          <cell r="B554" t="str">
            <v xml:space="preserve">HP Xeon PII-400 1MB Processor Upgrade   </v>
          </cell>
          <cell r="C554">
            <v>945000</v>
          </cell>
          <cell r="D554">
            <v>444150</v>
          </cell>
          <cell r="E554" t="str">
            <v>D6119A#S99</v>
          </cell>
          <cell r="F554">
            <v>0.12</v>
          </cell>
          <cell r="G554">
            <v>19990331</v>
          </cell>
          <cell r="H554">
            <v>1</v>
          </cell>
        </row>
        <row r="555">
          <cell r="A555" t="str">
            <v>D6121A</v>
          </cell>
          <cell r="B555" t="str">
            <v>Pentium II Xeon 450MHz/1M CPU ｱｯﾌﾟｸﾞﾚｰﾄﾞ</v>
          </cell>
          <cell r="C555">
            <v>945000</v>
          </cell>
          <cell r="D555">
            <v>557550</v>
          </cell>
          <cell r="E555" t="str">
            <v>D6121A</v>
          </cell>
          <cell r="F555">
            <v>0</v>
          </cell>
          <cell r="G555" t="str">
            <v xml:space="preserve">        </v>
          </cell>
          <cell r="H555">
            <v>1</v>
          </cell>
        </row>
        <row r="556">
          <cell r="A556" t="str">
            <v>D6122A</v>
          </cell>
          <cell r="B556" t="str">
            <v>Pentium II Xeon 450MHz/2M CPU ｱｯﾌﾟｸﾞﾚｰﾄﾞ</v>
          </cell>
          <cell r="C556">
            <v>1600000</v>
          </cell>
          <cell r="D556">
            <v>944000</v>
          </cell>
          <cell r="E556" t="str">
            <v>D6122A</v>
          </cell>
          <cell r="F556">
            <v>0</v>
          </cell>
          <cell r="G556" t="str">
            <v xml:space="preserve">        </v>
          </cell>
          <cell r="H556">
            <v>1</v>
          </cell>
        </row>
        <row r="557">
          <cell r="A557" t="str">
            <v>D6123A#ABJ</v>
          </cell>
          <cell r="B557" t="str">
            <v xml:space="preserve">HP NetServer LC 3 PII/350 Model 1       </v>
          </cell>
          <cell r="C557">
            <v>664000</v>
          </cell>
          <cell r="D557">
            <v>262944</v>
          </cell>
          <cell r="E557" t="str">
            <v>D6123A#ABJ</v>
          </cell>
          <cell r="F557">
            <v>0.19400000000000001</v>
          </cell>
          <cell r="G557">
            <v>19990331</v>
          </cell>
          <cell r="H557">
            <v>1</v>
          </cell>
        </row>
        <row r="558">
          <cell r="A558" t="str">
            <v>D6124A#ABJ</v>
          </cell>
          <cell r="B558" t="str">
            <v xml:space="preserve">HP NetServer LC 3 PII/350 Model 4       </v>
          </cell>
          <cell r="C558">
            <v>756000</v>
          </cell>
          <cell r="D558">
            <v>302400</v>
          </cell>
          <cell r="E558" t="str">
            <v>D6124A#ABJ</v>
          </cell>
          <cell r="F558">
            <v>0.19</v>
          </cell>
          <cell r="G558">
            <v>19990331</v>
          </cell>
          <cell r="H558">
            <v>1</v>
          </cell>
        </row>
        <row r="559">
          <cell r="A559" t="str">
            <v>D6125A#ABJ</v>
          </cell>
          <cell r="B559" t="str">
            <v xml:space="preserve">HP NetServer LC 3 PII/400 Model 1       </v>
          </cell>
          <cell r="C559">
            <v>718000</v>
          </cell>
          <cell r="D559">
            <v>292226</v>
          </cell>
          <cell r="E559" t="str">
            <v>D6125A#ABJ</v>
          </cell>
          <cell r="F559">
            <v>0.183</v>
          </cell>
          <cell r="G559">
            <v>19990331</v>
          </cell>
          <cell r="H559">
            <v>1</v>
          </cell>
        </row>
        <row r="560">
          <cell r="A560" t="str">
            <v>D6126A#ABJ</v>
          </cell>
          <cell r="B560" t="str">
            <v xml:space="preserve">HP NetServer LC 3 PII/400 Model 4       </v>
          </cell>
          <cell r="C560">
            <v>800000</v>
          </cell>
          <cell r="D560">
            <v>336800</v>
          </cell>
          <cell r="E560" t="str">
            <v>D6126A#ABJ</v>
          </cell>
          <cell r="F560">
            <v>0.16900000000000001</v>
          </cell>
          <cell r="G560">
            <v>19990331</v>
          </cell>
          <cell r="H560">
            <v>1</v>
          </cell>
        </row>
        <row r="561">
          <cell r="A561" t="str">
            <v>D6130A#ABJ</v>
          </cell>
          <cell r="B561" t="str">
            <v xml:space="preserve">HP NetServer LPr PII-400 Model 1        </v>
          </cell>
          <cell r="C561">
            <v>760000</v>
          </cell>
          <cell r="D561">
            <v>448400</v>
          </cell>
          <cell r="E561" t="str">
            <v>D6130A#ABJ</v>
          </cell>
          <cell r="F561">
            <v>0</v>
          </cell>
          <cell r="G561" t="str">
            <v xml:space="preserve">        </v>
          </cell>
          <cell r="H561">
            <v>1</v>
          </cell>
        </row>
        <row r="562">
          <cell r="A562" t="str">
            <v>D6131A#ABJ</v>
          </cell>
          <cell r="B562" t="str">
            <v xml:space="preserve">HP NetServer LPr PII-450 Model 1        </v>
          </cell>
          <cell r="C562">
            <v>845000</v>
          </cell>
          <cell r="D562">
            <v>498550</v>
          </cell>
          <cell r="E562" t="str">
            <v>D6131A#ABJ</v>
          </cell>
          <cell r="F562">
            <v>0</v>
          </cell>
          <cell r="G562" t="str">
            <v xml:space="preserve">        </v>
          </cell>
          <cell r="H562">
            <v>1</v>
          </cell>
        </row>
        <row r="563">
          <cell r="A563" t="str">
            <v>D6135A</v>
          </cell>
          <cell r="B563" t="str">
            <v xml:space="preserve">HP NetServer LC 3 Board Upgrade         </v>
          </cell>
          <cell r="C563">
            <v>139000</v>
          </cell>
          <cell r="D563">
            <v>82010</v>
          </cell>
          <cell r="E563" t="str">
            <v>D6135A</v>
          </cell>
          <cell r="F563">
            <v>0</v>
          </cell>
          <cell r="G563" t="str">
            <v xml:space="preserve">        </v>
          </cell>
          <cell r="H563">
            <v>1</v>
          </cell>
        </row>
        <row r="564">
          <cell r="A564" t="str">
            <v>D6138A#A6G</v>
          </cell>
          <cell r="B564" t="str">
            <v xml:space="preserve">HP AC Adapter for D6028A (Optional)     </v>
          </cell>
          <cell r="C564">
            <v>15000</v>
          </cell>
          <cell r="D564">
            <v>8850</v>
          </cell>
          <cell r="E564" t="str">
            <v>D6138A#A6G</v>
          </cell>
          <cell r="F564">
            <v>0</v>
          </cell>
          <cell r="G564" t="str">
            <v xml:space="preserve">        </v>
          </cell>
          <cell r="H564">
            <v>1</v>
          </cell>
        </row>
        <row r="565">
          <cell r="A565" t="str">
            <v>D6138A#ABJ</v>
          </cell>
          <cell r="B565" t="str">
            <v xml:space="preserve">HP AC Adapter for D6028A (Optional)     </v>
          </cell>
          <cell r="C565">
            <v>15000</v>
          </cell>
          <cell r="D565">
            <v>8850</v>
          </cell>
          <cell r="E565" t="str">
            <v>D6138A#ABJ</v>
          </cell>
          <cell r="F565">
            <v>0</v>
          </cell>
          <cell r="G565" t="str">
            <v xml:space="preserve">        </v>
          </cell>
          <cell r="H565">
            <v>1</v>
          </cell>
        </row>
        <row r="566">
          <cell r="A566" t="str">
            <v>D6971A#ABJ</v>
          </cell>
          <cell r="B566" t="str">
            <v xml:space="preserve">HP NetServer LH 4 Xeon 450/1M 床置き型  </v>
          </cell>
          <cell r="C566">
            <v>2248000</v>
          </cell>
          <cell r="D566">
            <v>1326320</v>
          </cell>
          <cell r="E566" t="str">
            <v>D6971A#ABJ</v>
          </cell>
          <cell r="F566">
            <v>0</v>
          </cell>
          <cell r="G566" t="str">
            <v xml:space="preserve">        </v>
          </cell>
          <cell r="H566">
            <v>1</v>
          </cell>
        </row>
        <row r="567">
          <cell r="A567" t="str">
            <v>D6972A#ABJ</v>
          </cell>
          <cell r="B567" t="str">
            <v xml:space="preserve">HP NetServer LH 4r Xeon 450/1M ﾗｯｸ型    </v>
          </cell>
          <cell r="C567">
            <v>2327000</v>
          </cell>
          <cell r="D567">
            <v>1372930</v>
          </cell>
          <cell r="E567" t="str">
            <v>D6972A#ABJ</v>
          </cell>
          <cell r="F567">
            <v>0</v>
          </cell>
          <cell r="G567" t="str">
            <v xml:space="preserve">        </v>
          </cell>
          <cell r="H567">
            <v>1</v>
          </cell>
        </row>
        <row r="568">
          <cell r="A568" t="str">
            <v>D6975A</v>
          </cell>
          <cell r="B568" t="str">
            <v xml:space="preserve">HP 光短波 ﾌｧｲﾊﾞ ﾁｬﾈﾙ GBIC               </v>
          </cell>
          <cell r="C568">
            <v>137000</v>
          </cell>
          <cell r="D568">
            <v>80830</v>
          </cell>
          <cell r="E568" t="str">
            <v>D6975A</v>
          </cell>
          <cell r="F568">
            <v>0</v>
          </cell>
          <cell r="G568" t="str">
            <v xml:space="preserve">        </v>
          </cell>
          <cell r="H568">
            <v>1</v>
          </cell>
        </row>
        <row r="569">
          <cell r="A569" t="str">
            <v>D6976A</v>
          </cell>
          <cell r="B569" t="str">
            <v xml:space="preserve">HP NetServer FCﾊﾌﾞ(6 ﾎﾟｰﾄ)              </v>
          </cell>
          <cell r="C569">
            <v>623000</v>
          </cell>
          <cell r="D569">
            <v>367570</v>
          </cell>
          <cell r="E569" t="str">
            <v>D6976A</v>
          </cell>
          <cell r="F569">
            <v>0</v>
          </cell>
          <cell r="G569" t="str">
            <v xml:space="preserve">        </v>
          </cell>
          <cell r="H569">
            <v>1</v>
          </cell>
        </row>
        <row r="570">
          <cell r="A570" t="str">
            <v>D6977A</v>
          </cell>
          <cell r="B570" t="str">
            <v xml:space="preserve">HP NetServer FC HBA ｶｰﾄﾞ                </v>
          </cell>
          <cell r="C570">
            <v>287000</v>
          </cell>
          <cell r="D570">
            <v>169330</v>
          </cell>
          <cell r="E570" t="str">
            <v>D6977A</v>
          </cell>
          <cell r="F570">
            <v>0</v>
          </cell>
          <cell r="G570" t="str">
            <v xml:space="preserve">        </v>
          </cell>
          <cell r="H570">
            <v>1</v>
          </cell>
        </row>
        <row r="571">
          <cell r="A571" t="str">
            <v>D6978A</v>
          </cell>
          <cell r="B571" t="str">
            <v xml:space="preserve">HP 3m 銅線 ﾌｧｲﾊﾞ ﾁｬﾈﾙ ｹｰﾌﾞﾙ             </v>
          </cell>
          <cell r="C571">
            <v>37000</v>
          </cell>
          <cell r="D571">
            <v>21830</v>
          </cell>
          <cell r="E571" t="str">
            <v>D6978A</v>
          </cell>
          <cell r="F571">
            <v>0</v>
          </cell>
          <cell r="G571" t="str">
            <v xml:space="preserve">        </v>
          </cell>
          <cell r="H571">
            <v>1</v>
          </cell>
        </row>
        <row r="572">
          <cell r="A572" t="str">
            <v>D6979A</v>
          </cell>
          <cell r="B572" t="str">
            <v xml:space="preserve">HP 5m 銅線 ﾌｧｲﾊﾞ ﾁｬﾈﾙ ｹｰﾌﾞﾙ             </v>
          </cell>
          <cell r="C572">
            <v>39000</v>
          </cell>
          <cell r="D572">
            <v>23010</v>
          </cell>
          <cell r="E572" t="str">
            <v>D6979A</v>
          </cell>
          <cell r="F572">
            <v>0</v>
          </cell>
          <cell r="G572" t="str">
            <v xml:space="preserve">        </v>
          </cell>
          <cell r="H572">
            <v>1</v>
          </cell>
        </row>
        <row r="573">
          <cell r="A573" t="str">
            <v>D6980A</v>
          </cell>
          <cell r="B573" t="str">
            <v xml:space="preserve">HP 50m 光短波 ﾌｧｲﾊﾞ ﾁｬﾈﾙ ｹｰﾌﾞﾙ          </v>
          </cell>
          <cell r="C573">
            <v>203000</v>
          </cell>
          <cell r="D573">
            <v>119770</v>
          </cell>
          <cell r="E573" t="str">
            <v>D6980A</v>
          </cell>
          <cell r="F573">
            <v>0</v>
          </cell>
          <cell r="G573" t="str">
            <v xml:space="preserve">        </v>
          </cell>
          <cell r="H573">
            <v>1</v>
          </cell>
        </row>
        <row r="574">
          <cell r="A574" t="str">
            <v>D6981A</v>
          </cell>
          <cell r="B574" t="str">
            <v xml:space="preserve">HP 100m 光短波 ﾌｧｲﾊﾞ ﾁｬﾈﾙ ｹｰﾌﾞﾙ         </v>
          </cell>
          <cell r="C574">
            <v>253000</v>
          </cell>
          <cell r="D574">
            <v>149270</v>
          </cell>
          <cell r="E574" t="str">
            <v>D6981A</v>
          </cell>
          <cell r="F574">
            <v>0</v>
          </cell>
          <cell r="G574" t="str">
            <v xml:space="preserve">        </v>
          </cell>
          <cell r="H574">
            <v>1</v>
          </cell>
        </row>
        <row r="575">
          <cell r="A575" t="str">
            <v>D6982A</v>
          </cell>
          <cell r="B575" t="str">
            <v xml:space="preserve">HP 5 Meter SCSI cable, HD to VHD offset </v>
          </cell>
          <cell r="C575">
            <v>25000</v>
          </cell>
          <cell r="D575">
            <v>14750</v>
          </cell>
          <cell r="E575" t="str">
            <v>D6982A</v>
          </cell>
          <cell r="F575">
            <v>0</v>
          </cell>
          <cell r="G575" t="str">
            <v xml:space="preserve">        </v>
          </cell>
          <cell r="H575">
            <v>1</v>
          </cell>
        </row>
        <row r="576">
          <cell r="A576" t="str">
            <v>D6983A</v>
          </cell>
          <cell r="B576" t="str">
            <v>HP 10 Meter SCSI cable, HD to VHD offset</v>
          </cell>
          <cell r="C576">
            <v>31000</v>
          </cell>
          <cell r="D576">
            <v>18290</v>
          </cell>
          <cell r="E576" t="str">
            <v>D6983A</v>
          </cell>
          <cell r="F576">
            <v>0</v>
          </cell>
          <cell r="G576" t="str">
            <v xml:space="preserve">        </v>
          </cell>
          <cell r="H576">
            <v>1</v>
          </cell>
        </row>
        <row r="577">
          <cell r="A577" t="str">
            <v>D7001A</v>
          </cell>
          <cell r="B577" t="str">
            <v xml:space="preserve">Pentium II Xeon 450/512K CPU ｱｯﾌﾟｸﾞﾚｰﾄﾞ </v>
          </cell>
          <cell r="C577">
            <v>384000</v>
          </cell>
          <cell r="D577">
            <v>226560</v>
          </cell>
          <cell r="E577" t="str">
            <v>D7001A</v>
          </cell>
          <cell r="F577">
            <v>0</v>
          </cell>
          <cell r="G577" t="str">
            <v xml:space="preserve">        </v>
          </cell>
          <cell r="H577">
            <v>1</v>
          </cell>
        </row>
        <row r="578">
          <cell r="A578" t="str">
            <v>D7002A</v>
          </cell>
          <cell r="B578" t="str">
            <v xml:space="preserve">HP NetServer Rack Training Kit          </v>
          </cell>
          <cell r="C578">
            <v>10000</v>
          </cell>
          <cell r="D578">
            <v>5900</v>
          </cell>
          <cell r="E578" t="str">
            <v>D7002A</v>
          </cell>
          <cell r="F578">
            <v>0</v>
          </cell>
          <cell r="G578" t="str">
            <v xml:space="preserve">        </v>
          </cell>
          <cell r="H578">
            <v>1</v>
          </cell>
        </row>
        <row r="579">
          <cell r="A579" t="str">
            <v>D7007A</v>
          </cell>
          <cell r="B579" t="str">
            <v xml:space="preserve">HP Xeon PII-400 512k processor upgrade  </v>
          </cell>
          <cell r="C579">
            <v>384000</v>
          </cell>
          <cell r="D579">
            <v>226560</v>
          </cell>
          <cell r="E579" t="str">
            <v>D7007A</v>
          </cell>
          <cell r="F579">
            <v>0</v>
          </cell>
          <cell r="G579" t="str">
            <v xml:space="preserve">        </v>
          </cell>
          <cell r="H579">
            <v>1</v>
          </cell>
        </row>
        <row r="580">
          <cell r="A580" t="str">
            <v>D7007A#S99</v>
          </cell>
          <cell r="B580" t="str">
            <v xml:space="preserve">HP Xeon PII-400 512k processor upgrade  </v>
          </cell>
          <cell r="C580">
            <v>384000</v>
          </cell>
          <cell r="D580">
            <v>164352</v>
          </cell>
          <cell r="E580" t="str">
            <v>D7007A#S99</v>
          </cell>
          <cell r="F580">
            <v>0.16200000000000001</v>
          </cell>
          <cell r="G580">
            <v>19990331</v>
          </cell>
          <cell r="H580">
            <v>1</v>
          </cell>
        </row>
        <row r="581">
          <cell r="A581" t="str">
            <v>D7015A</v>
          </cell>
          <cell r="B581" t="str">
            <v xml:space="preserve">HP NetServer LH3→LH4 450/1M ｱｯﾌﾟｸﾞﾚｰﾄﾞ </v>
          </cell>
          <cell r="C581">
            <v>2000000</v>
          </cell>
          <cell r="D581">
            <v>1180000</v>
          </cell>
          <cell r="E581" t="str">
            <v>D7015A</v>
          </cell>
          <cell r="F581">
            <v>0</v>
          </cell>
          <cell r="G581" t="str">
            <v xml:space="preserve">        </v>
          </cell>
          <cell r="H581">
            <v>1</v>
          </cell>
        </row>
        <row r="582">
          <cell r="A582" t="str">
            <v>D7028A#ABJ</v>
          </cell>
          <cell r="B582" t="str">
            <v xml:space="preserve">HP NetServer LC 3 PII-450 HS Model 1    </v>
          </cell>
          <cell r="C582">
            <v>779000</v>
          </cell>
          <cell r="D582">
            <v>315495</v>
          </cell>
          <cell r="E582" t="str">
            <v>D7028A#ABJ</v>
          </cell>
          <cell r="F582">
            <v>0.185</v>
          </cell>
          <cell r="G582">
            <v>19990331</v>
          </cell>
          <cell r="H582">
            <v>1</v>
          </cell>
        </row>
        <row r="583">
          <cell r="A583" t="str">
            <v>D7030A#ABJ</v>
          </cell>
          <cell r="B583" t="str">
            <v xml:space="preserve">HP NetServer LC 3 PII-450 HS Mod 9      </v>
          </cell>
          <cell r="C583">
            <v>928000</v>
          </cell>
          <cell r="D583">
            <v>387904</v>
          </cell>
          <cell r="E583" t="str">
            <v>D7030A#ABJ</v>
          </cell>
          <cell r="F583">
            <v>0.17199999999999999</v>
          </cell>
          <cell r="G583">
            <v>19990331</v>
          </cell>
          <cell r="H583">
            <v>1</v>
          </cell>
        </row>
        <row r="584">
          <cell r="A584" t="str">
            <v>D7030A#S99</v>
          </cell>
          <cell r="B584" t="str">
            <v xml:space="preserve">HP NetServer LC 3 PII-450 HS Mod 9      </v>
          </cell>
          <cell r="C584">
            <v>928000</v>
          </cell>
          <cell r="D584">
            <v>387904</v>
          </cell>
          <cell r="E584" t="str">
            <v>D7030A#S99</v>
          </cell>
          <cell r="F584">
            <v>0.17199999999999999</v>
          </cell>
          <cell r="G584">
            <v>19990331</v>
          </cell>
          <cell r="H584">
            <v>1</v>
          </cell>
        </row>
        <row r="585">
          <cell r="A585" t="str">
            <v>D7031A</v>
          </cell>
          <cell r="B585" t="str">
            <v xml:space="preserve">HP 18.2GB 10k H/S Wide Ultra2 SCSI Disk </v>
          </cell>
          <cell r="C585">
            <v>630000</v>
          </cell>
          <cell r="D585">
            <v>371700</v>
          </cell>
          <cell r="E585" t="str">
            <v>D7031A</v>
          </cell>
          <cell r="F585">
            <v>0</v>
          </cell>
          <cell r="G585" t="str">
            <v xml:space="preserve">        </v>
          </cell>
          <cell r="H585">
            <v>1</v>
          </cell>
        </row>
        <row r="586">
          <cell r="A586" t="str">
            <v>D7032A</v>
          </cell>
          <cell r="B586" t="str">
            <v xml:space="preserve">HP PII-450 Slot 1 CPU Upgrade Kit       </v>
          </cell>
          <cell r="C586">
            <v>327000</v>
          </cell>
          <cell r="D586">
            <v>192930</v>
          </cell>
          <cell r="E586" t="str">
            <v>D7032A</v>
          </cell>
          <cell r="F586">
            <v>0</v>
          </cell>
          <cell r="G586" t="str">
            <v xml:space="preserve">        </v>
          </cell>
          <cell r="H586">
            <v>1</v>
          </cell>
        </row>
        <row r="587">
          <cell r="A587" t="str">
            <v>D7032A#S99</v>
          </cell>
          <cell r="B587" t="str">
            <v xml:space="preserve">HP PII-450 Slot 1 CPU Upgrade Kit       </v>
          </cell>
          <cell r="C587">
            <v>327000</v>
          </cell>
          <cell r="D587">
            <v>145188</v>
          </cell>
          <cell r="E587" t="str">
            <v>D7032A#S99</v>
          </cell>
          <cell r="F587">
            <v>0.14599999999999999</v>
          </cell>
          <cell r="G587">
            <v>19990331</v>
          </cell>
          <cell r="H587">
            <v>1</v>
          </cell>
        </row>
        <row r="588">
          <cell r="A588" t="str">
            <v>D7033A#ABJ</v>
          </cell>
          <cell r="B588" t="str">
            <v>HP NetServer LH 3 PII-450 Mod 1 Pedestal</v>
          </cell>
          <cell r="C588">
            <v>1287000</v>
          </cell>
          <cell r="D588">
            <v>759330</v>
          </cell>
          <cell r="E588" t="str">
            <v>D7033A#ABJ</v>
          </cell>
          <cell r="F588">
            <v>0</v>
          </cell>
          <cell r="G588" t="str">
            <v xml:space="preserve">        </v>
          </cell>
          <cell r="H588">
            <v>1</v>
          </cell>
        </row>
        <row r="589">
          <cell r="A589" t="str">
            <v>D7033A#S99</v>
          </cell>
          <cell r="B589" t="str">
            <v>HP NetServer LH 3 PII-450 Mod 1 Pedestal</v>
          </cell>
          <cell r="C589">
            <v>1287000</v>
          </cell>
          <cell r="D589">
            <v>570141</v>
          </cell>
          <cell r="E589" t="str">
            <v>D7033A#S99</v>
          </cell>
          <cell r="F589">
            <v>0.14699999999999999</v>
          </cell>
          <cell r="G589">
            <v>19990331</v>
          </cell>
          <cell r="H589">
            <v>1</v>
          </cell>
        </row>
        <row r="590">
          <cell r="A590" t="str">
            <v>D7034A#A6F</v>
          </cell>
          <cell r="B590" t="str">
            <v xml:space="preserve">HP NetServer LH 3r PII-450 Mod 1 Rack   </v>
          </cell>
          <cell r="C590">
            <v>1366000</v>
          </cell>
          <cell r="D590">
            <v>805940</v>
          </cell>
          <cell r="E590" t="str">
            <v>D7034A#A6F</v>
          </cell>
          <cell r="F590">
            <v>0</v>
          </cell>
          <cell r="G590" t="str">
            <v xml:space="preserve">        </v>
          </cell>
          <cell r="H590">
            <v>1</v>
          </cell>
        </row>
        <row r="591">
          <cell r="A591" t="str">
            <v>D7034A#A6G</v>
          </cell>
          <cell r="B591" t="str">
            <v xml:space="preserve">HP NetServer LH 3r PII-450 Mod 1 Rack   </v>
          </cell>
          <cell r="C591">
            <v>1366000</v>
          </cell>
          <cell r="D591">
            <v>805940</v>
          </cell>
          <cell r="E591" t="str">
            <v>D7034A#A6G</v>
          </cell>
          <cell r="F591">
            <v>0</v>
          </cell>
          <cell r="G591" t="str">
            <v xml:space="preserve">        </v>
          </cell>
          <cell r="H591">
            <v>1</v>
          </cell>
        </row>
        <row r="592">
          <cell r="A592" t="str">
            <v>D7080A</v>
          </cell>
          <cell r="B592" t="str">
            <v xml:space="preserve">HP 10m 銅線 ﾌｧｲﾊﾞ ﾁｬﾈﾙ ｹｰﾌﾞﾙ            </v>
          </cell>
          <cell r="C592">
            <v>45000</v>
          </cell>
          <cell r="D592">
            <v>26550</v>
          </cell>
          <cell r="E592" t="str">
            <v>D7080A</v>
          </cell>
          <cell r="F592">
            <v>0</v>
          </cell>
          <cell r="G592" t="str">
            <v xml:space="preserve">        </v>
          </cell>
          <cell r="H592">
            <v>1</v>
          </cell>
        </row>
        <row r="593">
          <cell r="A593" t="str">
            <v>D7082A</v>
          </cell>
          <cell r="B593" t="str">
            <v xml:space="preserve">HP NetServer LPr Cable Kit              </v>
          </cell>
          <cell r="C593">
            <v>15000</v>
          </cell>
          <cell r="D593">
            <v>8850</v>
          </cell>
          <cell r="E593" t="str">
            <v>D7082A</v>
          </cell>
          <cell r="F593">
            <v>0</v>
          </cell>
          <cell r="G593" t="str">
            <v xml:space="preserve">        </v>
          </cell>
          <cell r="H593">
            <v>1</v>
          </cell>
        </row>
        <row r="594">
          <cell r="A594" t="str">
            <v>D7083A</v>
          </cell>
          <cell r="B594" t="str">
            <v xml:space="preserve">HP NetServer LH3 to LH4 400/512 Upgrade </v>
          </cell>
          <cell r="C594">
            <v>1100000</v>
          </cell>
          <cell r="D594">
            <v>649000</v>
          </cell>
          <cell r="E594" t="str">
            <v>D7083A</v>
          </cell>
          <cell r="F594">
            <v>0</v>
          </cell>
          <cell r="G594" t="str">
            <v xml:space="preserve">        </v>
          </cell>
          <cell r="H594">
            <v>1</v>
          </cell>
        </row>
        <row r="595">
          <cell r="A595" t="str">
            <v>D7092A#ABJ</v>
          </cell>
          <cell r="B595" t="str">
            <v>HP NetServer LH 4 400/512 Mod 1 Pedestal</v>
          </cell>
          <cell r="C595">
            <v>1850000</v>
          </cell>
          <cell r="D595">
            <v>1091500</v>
          </cell>
          <cell r="E595" t="str">
            <v>D7092A#ABJ</v>
          </cell>
          <cell r="F595">
            <v>0</v>
          </cell>
          <cell r="G595" t="str">
            <v xml:space="preserve">        </v>
          </cell>
          <cell r="H595">
            <v>1</v>
          </cell>
        </row>
        <row r="596">
          <cell r="A596" t="str">
            <v>D7092A#S99</v>
          </cell>
          <cell r="B596" t="str">
            <v>HP NetServer LH 4 400/512 Mod 1 Pedestal</v>
          </cell>
          <cell r="C596">
            <v>1850000</v>
          </cell>
          <cell r="D596">
            <v>852850</v>
          </cell>
          <cell r="E596" t="str">
            <v>D7092A#S99</v>
          </cell>
          <cell r="F596">
            <v>0.129</v>
          </cell>
          <cell r="G596">
            <v>19990331</v>
          </cell>
          <cell r="H596">
            <v>1</v>
          </cell>
        </row>
        <row r="597">
          <cell r="A597" t="str">
            <v>D7093A#ABJ</v>
          </cell>
          <cell r="B597" t="str">
            <v xml:space="preserve">HP NetServer LH 4r 400/512 Mod 1 Rack   </v>
          </cell>
          <cell r="C597">
            <v>1930000</v>
          </cell>
          <cell r="D597">
            <v>1138700</v>
          </cell>
          <cell r="E597" t="str">
            <v>D7093A#ABJ</v>
          </cell>
          <cell r="F597">
            <v>0</v>
          </cell>
          <cell r="G597" t="str">
            <v xml:space="preserve">        </v>
          </cell>
          <cell r="H597">
            <v>1</v>
          </cell>
        </row>
        <row r="598">
          <cell r="A598" t="str">
            <v>D7094A#ABJ</v>
          </cell>
          <cell r="B598" t="str">
            <v>HP NetServer LH 4 400/1MB Mod 1 Pedestal</v>
          </cell>
          <cell r="C598">
            <v>2248000</v>
          </cell>
          <cell r="D598">
            <v>1326320</v>
          </cell>
          <cell r="E598" t="str">
            <v>D7094A#ABJ</v>
          </cell>
          <cell r="F598">
            <v>0</v>
          </cell>
          <cell r="G598" t="str">
            <v xml:space="preserve">        </v>
          </cell>
          <cell r="H598">
            <v>1</v>
          </cell>
        </row>
        <row r="599">
          <cell r="A599" t="str">
            <v>D7095A#ABJ</v>
          </cell>
          <cell r="B599" t="str">
            <v xml:space="preserve">HP NetServer LH 4r 400/1MB Mod 1 Rack   </v>
          </cell>
          <cell r="C599">
            <v>2327000</v>
          </cell>
          <cell r="D599">
            <v>1372930</v>
          </cell>
          <cell r="E599" t="str">
            <v>D7095A#ABJ</v>
          </cell>
          <cell r="F599">
            <v>0</v>
          </cell>
          <cell r="G599" t="str">
            <v xml:space="preserve">        </v>
          </cell>
          <cell r="H599">
            <v>1</v>
          </cell>
        </row>
        <row r="600">
          <cell r="A600" t="str">
            <v>D7102A</v>
          </cell>
          <cell r="B600" t="str">
            <v xml:space="preserve">HP NetServer LH3 to LH4 400/1MB Upgrade </v>
          </cell>
          <cell r="C600">
            <v>2000000</v>
          </cell>
          <cell r="D600">
            <v>1180000</v>
          </cell>
          <cell r="E600" t="str">
            <v>D7102A</v>
          </cell>
          <cell r="F600">
            <v>0</v>
          </cell>
          <cell r="G600" t="str">
            <v xml:space="preserve">        </v>
          </cell>
          <cell r="H600">
            <v>1</v>
          </cell>
        </row>
        <row r="601">
          <cell r="A601" t="str">
            <v>D7131A</v>
          </cell>
          <cell r="B601" t="str">
            <v xml:space="preserve">HP 1m UHD-HD SCSI ｹｰﾌﾞﾙ                 </v>
          </cell>
          <cell r="C601">
            <v>10000</v>
          </cell>
          <cell r="D601">
            <v>5900</v>
          </cell>
          <cell r="E601" t="str">
            <v>D7131A</v>
          </cell>
          <cell r="F601">
            <v>0</v>
          </cell>
          <cell r="G601" t="str">
            <v xml:space="preserve">        </v>
          </cell>
          <cell r="H601">
            <v>1</v>
          </cell>
        </row>
        <row r="602">
          <cell r="A602" t="str">
            <v>D4899A#A6G</v>
          </cell>
          <cell r="B602" t="str">
            <v>HP NetServer LXr 6/200 SMP Model 1 Array</v>
          </cell>
          <cell r="C602">
            <v>3110000</v>
          </cell>
          <cell r="D602">
            <v>1834900</v>
          </cell>
          <cell r="E602" t="str">
            <v>D4899A#A6G</v>
          </cell>
          <cell r="F602">
            <v>0</v>
          </cell>
          <cell r="G602" t="str">
            <v xml:space="preserve">        </v>
          </cell>
          <cell r="H602">
            <v>1</v>
          </cell>
        </row>
        <row r="603">
          <cell r="A603" t="str">
            <v>D6021A#ABJ</v>
          </cell>
          <cell r="B603" t="str">
            <v xml:space="preserve">HP NetServer LXr 8000 400-512k Model 1  </v>
          </cell>
          <cell r="C603">
            <v>2650000</v>
          </cell>
          <cell r="D603">
            <v>1563500</v>
          </cell>
          <cell r="E603" t="str">
            <v>D6021A#ABJ</v>
          </cell>
          <cell r="F603">
            <v>0</v>
          </cell>
          <cell r="G603" t="str">
            <v xml:space="preserve">        </v>
          </cell>
          <cell r="H603">
            <v>1</v>
          </cell>
        </row>
        <row r="604">
          <cell r="A604" t="str">
            <v>D6022A#ABJ</v>
          </cell>
          <cell r="B604" t="str">
            <v xml:space="preserve">HP NetServer LXr 8000 400-1MB Model 1   </v>
          </cell>
          <cell r="C604">
            <v>3100000</v>
          </cell>
          <cell r="D604">
            <v>1829000</v>
          </cell>
          <cell r="E604" t="str">
            <v>D6022A#ABJ</v>
          </cell>
          <cell r="F604">
            <v>0</v>
          </cell>
          <cell r="G604" t="str">
            <v xml:space="preserve">        </v>
          </cell>
          <cell r="H604">
            <v>1</v>
          </cell>
        </row>
        <row r="605">
          <cell r="A605" t="str">
            <v>D6022A#S99</v>
          </cell>
          <cell r="B605" t="str">
            <v xml:space="preserve">HP NetServer LXr 8000 400-1MB Model 1   </v>
          </cell>
          <cell r="C605">
            <v>3100000</v>
          </cell>
          <cell r="D605">
            <v>1531400</v>
          </cell>
          <cell r="E605" t="str">
            <v>D6022A#S99</v>
          </cell>
          <cell r="F605">
            <v>9.6000000000000002E-2</v>
          </cell>
          <cell r="G605">
            <v>19990331</v>
          </cell>
          <cell r="H605">
            <v>1</v>
          </cell>
        </row>
        <row r="606">
          <cell r="A606" t="str">
            <v>D6136A#ABJ</v>
          </cell>
          <cell r="B606" t="str">
            <v xml:space="preserve">HP NetServer LXr8000 PII Xeon 450/1M    </v>
          </cell>
          <cell r="C606">
            <v>3100000</v>
          </cell>
          <cell r="D606">
            <v>1829000</v>
          </cell>
          <cell r="E606" t="str">
            <v>D6136A#ABJ</v>
          </cell>
          <cell r="F606">
            <v>0</v>
          </cell>
          <cell r="G606" t="str">
            <v xml:space="preserve">        </v>
          </cell>
          <cell r="H606">
            <v>1</v>
          </cell>
        </row>
        <row r="607">
          <cell r="A607" t="str">
            <v>D6137A#ABJ</v>
          </cell>
          <cell r="B607" t="str">
            <v xml:space="preserve">HP NetServer LXr8000 PII Xeon 450/2M    </v>
          </cell>
          <cell r="C607">
            <v>3750000</v>
          </cell>
          <cell r="D607">
            <v>2212500</v>
          </cell>
          <cell r="E607" t="str">
            <v>D6137A#ABJ</v>
          </cell>
          <cell r="F607">
            <v>0</v>
          </cell>
          <cell r="G607" t="str">
            <v xml:space="preserve">        </v>
          </cell>
          <cell r="H607">
            <v>1</v>
          </cell>
        </row>
        <row r="608">
          <cell r="A608" t="str">
            <v>D7000A#ABJ</v>
          </cell>
          <cell r="B608" t="str">
            <v xml:space="preserve">HP NetServer LXr8000 PII Xeon 450/512K  </v>
          </cell>
          <cell r="C608">
            <v>2650000</v>
          </cell>
          <cell r="D608">
            <v>1563500</v>
          </cell>
          <cell r="E608" t="str">
            <v>D7000A#ABJ</v>
          </cell>
          <cell r="F608">
            <v>0</v>
          </cell>
          <cell r="G608" t="str">
            <v xml:space="preserve">        </v>
          </cell>
          <cell r="H608">
            <v>1</v>
          </cell>
        </row>
        <row r="609">
          <cell r="A609" t="str">
            <v>28641B</v>
          </cell>
          <cell r="B609" t="str">
            <v xml:space="preserve">ThinLAN ﾄﾗﾝｼｰﾊﾞ                         </v>
          </cell>
          <cell r="C609">
            <v>30000</v>
          </cell>
          <cell r="D609">
            <v>14700</v>
          </cell>
          <cell r="E609" t="str">
            <v>28641B</v>
          </cell>
          <cell r="F609">
            <v>0</v>
          </cell>
          <cell r="G609" t="str">
            <v xml:space="preserve">        </v>
          </cell>
          <cell r="H609">
            <v>1</v>
          </cell>
        </row>
        <row r="610">
          <cell r="A610" t="str">
            <v>28683A</v>
          </cell>
          <cell r="B610" t="str">
            <v xml:space="preserve">HP 光ﾌｧｲﾊﾞ･ﾄﾗﾝｼｰﾊﾞ                      </v>
          </cell>
          <cell r="C610">
            <v>72000</v>
          </cell>
          <cell r="D610">
            <v>35280</v>
          </cell>
          <cell r="E610" t="str">
            <v>28683A</v>
          </cell>
          <cell r="F610">
            <v>0</v>
          </cell>
          <cell r="G610" t="str">
            <v xml:space="preserve">        </v>
          </cell>
          <cell r="H610">
            <v>1</v>
          </cell>
        </row>
        <row r="611">
          <cell r="A611" t="str">
            <v>28685B</v>
          </cell>
          <cell r="B611" t="str">
            <v xml:space="preserve">HP EtherTwist ﾄﾗﾝｼｰﾊﾞ                   </v>
          </cell>
          <cell r="C611">
            <v>22000</v>
          </cell>
          <cell r="D611">
            <v>10780</v>
          </cell>
          <cell r="E611" t="str">
            <v>28685B</v>
          </cell>
          <cell r="F611">
            <v>0</v>
          </cell>
          <cell r="G611" t="str">
            <v xml:space="preserve">        </v>
          </cell>
          <cell r="H611">
            <v>1</v>
          </cell>
        </row>
        <row r="612">
          <cell r="A612" t="str">
            <v>J2414B</v>
          </cell>
          <cell r="B612" t="str">
            <v>HP AdvanceStack 100VG/ET SNMP/Bridge Mod</v>
          </cell>
          <cell r="C612">
            <v>160000</v>
          </cell>
          <cell r="D612">
            <v>78400</v>
          </cell>
          <cell r="E612" t="str">
            <v>J2414B</v>
          </cell>
          <cell r="F612">
            <v>0</v>
          </cell>
          <cell r="G612" t="str">
            <v xml:space="preserve">        </v>
          </cell>
          <cell r="H612">
            <v>1</v>
          </cell>
        </row>
        <row r="613">
          <cell r="A613" t="str">
            <v>J2415A#ACF</v>
          </cell>
          <cell r="B613" t="str">
            <v xml:space="preserve">HP AdvanceStack 100VG Hub-14            </v>
          </cell>
          <cell r="C613">
            <v>310000</v>
          </cell>
          <cell r="D613">
            <v>151900</v>
          </cell>
          <cell r="E613" t="str">
            <v>J2415A#ACF</v>
          </cell>
          <cell r="F613">
            <v>0</v>
          </cell>
          <cell r="G613" t="str">
            <v xml:space="preserve">        </v>
          </cell>
          <cell r="H613">
            <v>1</v>
          </cell>
        </row>
        <row r="614">
          <cell r="A614" t="str">
            <v>J2585B</v>
          </cell>
          <cell r="B614" t="str">
            <v xml:space="preserve">HP 10/100VG PCI LAN Adapter             </v>
          </cell>
          <cell r="C614">
            <v>22800</v>
          </cell>
          <cell r="D614">
            <v>11172</v>
          </cell>
          <cell r="E614" t="str">
            <v>J2585B</v>
          </cell>
          <cell r="F614">
            <v>0</v>
          </cell>
          <cell r="G614" t="str">
            <v xml:space="preserve">        </v>
          </cell>
          <cell r="H614">
            <v>1</v>
          </cell>
        </row>
        <row r="615">
          <cell r="A615" t="str">
            <v>J2603B</v>
          </cell>
          <cell r="B615" t="str">
            <v xml:space="preserve">HP AdvanceStack Ethernet SNMP Module    </v>
          </cell>
          <cell r="C615">
            <v>89000</v>
          </cell>
          <cell r="D615">
            <v>43610</v>
          </cell>
          <cell r="E615" t="str">
            <v>J2603B</v>
          </cell>
          <cell r="F615">
            <v>0</v>
          </cell>
          <cell r="G615" t="str">
            <v xml:space="preserve">        </v>
          </cell>
          <cell r="H615">
            <v>1</v>
          </cell>
        </row>
        <row r="616">
          <cell r="A616" t="str">
            <v>J2606A</v>
          </cell>
          <cell r="B616" t="str">
            <v xml:space="preserve">HP Fiber-Optic Transceiver Module       </v>
          </cell>
          <cell r="C616">
            <v>49000</v>
          </cell>
          <cell r="D616">
            <v>24010</v>
          </cell>
          <cell r="E616" t="str">
            <v>J2606A</v>
          </cell>
          <cell r="F616">
            <v>0</v>
          </cell>
          <cell r="G616" t="str">
            <v xml:space="preserve">        </v>
          </cell>
          <cell r="H616">
            <v>1</v>
          </cell>
        </row>
        <row r="617">
          <cell r="A617" t="str">
            <v>J2607A</v>
          </cell>
          <cell r="B617" t="str">
            <v xml:space="preserve">HP Twisted-Pair Transceiver Module      </v>
          </cell>
          <cell r="C617">
            <v>10000</v>
          </cell>
          <cell r="D617">
            <v>4900</v>
          </cell>
          <cell r="E617" t="str">
            <v>J2607A</v>
          </cell>
          <cell r="F617">
            <v>0</v>
          </cell>
          <cell r="G617" t="str">
            <v xml:space="preserve">        </v>
          </cell>
          <cell r="H617">
            <v>1</v>
          </cell>
        </row>
        <row r="618">
          <cell r="A618" t="str">
            <v>J2608A</v>
          </cell>
          <cell r="B618" t="str">
            <v xml:space="preserve">HP ThinLAN Transceiver Module           </v>
          </cell>
          <cell r="C618">
            <v>6000</v>
          </cell>
          <cell r="D618">
            <v>2940</v>
          </cell>
          <cell r="E618" t="str">
            <v>J2608A</v>
          </cell>
          <cell r="F618">
            <v>0</v>
          </cell>
          <cell r="G618" t="str">
            <v xml:space="preserve">        </v>
          </cell>
          <cell r="H618">
            <v>1</v>
          </cell>
        </row>
        <row r="619">
          <cell r="A619" t="str">
            <v>J2609A</v>
          </cell>
          <cell r="B619" t="str">
            <v xml:space="preserve">HP AUI Port Module                      </v>
          </cell>
          <cell r="C619">
            <v>5000</v>
          </cell>
          <cell r="D619">
            <v>2450</v>
          </cell>
          <cell r="E619" t="str">
            <v>J2609A</v>
          </cell>
          <cell r="F619">
            <v>0</v>
          </cell>
          <cell r="G619" t="str">
            <v xml:space="preserve">        </v>
          </cell>
          <cell r="H619">
            <v>1</v>
          </cell>
        </row>
        <row r="620">
          <cell r="A620" t="str">
            <v>J2610B#ABJ</v>
          </cell>
          <cell r="B620" t="str">
            <v xml:space="preserve">HP AdvanceStack 10Base-T Hub-8U         </v>
          </cell>
          <cell r="C620">
            <v>30000</v>
          </cell>
          <cell r="D620">
            <v>14700</v>
          </cell>
          <cell r="E620" t="str">
            <v>J2610B#ABJ</v>
          </cell>
          <cell r="F620">
            <v>0</v>
          </cell>
          <cell r="G620" t="str">
            <v xml:space="preserve">        </v>
          </cell>
          <cell r="H620">
            <v>1</v>
          </cell>
        </row>
        <row r="621">
          <cell r="A621" t="str">
            <v>J2611B#ABJ</v>
          </cell>
          <cell r="B621" t="str">
            <v xml:space="preserve">HP AdvanceStack 10Base-T Hub-16U        </v>
          </cell>
          <cell r="C621">
            <v>65000</v>
          </cell>
          <cell r="D621">
            <v>31850</v>
          </cell>
          <cell r="E621" t="str">
            <v>J2611B#ABJ</v>
          </cell>
          <cell r="F621">
            <v>0</v>
          </cell>
          <cell r="G621" t="str">
            <v xml:space="preserve">        </v>
          </cell>
          <cell r="H621">
            <v>1</v>
          </cell>
        </row>
        <row r="622">
          <cell r="A622" t="str">
            <v>J2962A#ACF</v>
          </cell>
          <cell r="B622" t="str">
            <v>HP Redundant Power Supply 10BT &amp; VG Hubs</v>
          </cell>
          <cell r="C622">
            <v>250000</v>
          </cell>
          <cell r="D622">
            <v>122500</v>
          </cell>
          <cell r="E622" t="str">
            <v>J2962A#ACF</v>
          </cell>
          <cell r="F622">
            <v>0</v>
          </cell>
          <cell r="G622" t="str">
            <v xml:space="preserve">        </v>
          </cell>
          <cell r="H622">
            <v>1</v>
          </cell>
        </row>
        <row r="623">
          <cell r="A623" t="str">
            <v>J3027A</v>
          </cell>
          <cell r="B623" t="str">
            <v xml:space="preserve">HP AdvanceStack 100VG FO Transceiver    </v>
          </cell>
          <cell r="C623">
            <v>89000</v>
          </cell>
          <cell r="D623">
            <v>43610</v>
          </cell>
          <cell r="E623" t="str">
            <v>J3027A</v>
          </cell>
          <cell r="F623">
            <v>0</v>
          </cell>
          <cell r="G623" t="str">
            <v xml:space="preserve">        </v>
          </cell>
          <cell r="H623">
            <v>1</v>
          </cell>
        </row>
        <row r="624">
          <cell r="A624" t="str">
            <v>J3028A</v>
          </cell>
          <cell r="B624" t="str">
            <v xml:space="preserve">HP AdvanceStack 100VG UTP Transceiver   </v>
          </cell>
          <cell r="C624">
            <v>29000</v>
          </cell>
          <cell r="D624">
            <v>14210</v>
          </cell>
          <cell r="E624" t="str">
            <v>J3028A</v>
          </cell>
          <cell r="F624">
            <v>0</v>
          </cell>
          <cell r="G624" t="str">
            <v xml:space="preserve">        </v>
          </cell>
          <cell r="H624">
            <v>1</v>
          </cell>
        </row>
        <row r="625">
          <cell r="A625" t="str">
            <v>J3100B#ACF</v>
          </cell>
          <cell r="B625" t="str">
            <v xml:space="preserve">HP AdvanceStack Switch 2000             </v>
          </cell>
          <cell r="C625">
            <v>420000</v>
          </cell>
          <cell r="D625">
            <v>205800</v>
          </cell>
          <cell r="E625" t="str">
            <v>J3100B#ACF</v>
          </cell>
          <cell r="F625">
            <v>0</v>
          </cell>
          <cell r="G625" t="str">
            <v xml:space="preserve">        </v>
          </cell>
          <cell r="H625">
            <v>1</v>
          </cell>
        </row>
        <row r="626">
          <cell r="A626" t="str">
            <v>J3102A</v>
          </cell>
          <cell r="B626" t="str">
            <v xml:space="preserve">HP 4 Port 10Base-T Module/Switch 2000   </v>
          </cell>
          <cell r="C626">
            <v>180000</v>
          </cell>
          <cell r="D626">
            <v>88200</v>
          </cell>
          <cell r="E626" t="str">
            <v>J3102A</v>
          </cell>
          <cell r="F626">
            <v>0</v>
          </cell>
          <cell r="G626" t="str">
            <v xml:space="preserve">        </v>
          </cell>
          <cell r="H626">
            <v>1</v>
          </cell>
        </row>
        <row r="627">
          <cell r="A627" t="str">
            <v>J3103A</v>
          </cell>
          <cell r="B627" t="str">
            <v xml:space="preserve">HP 2 Port 100VG Module for Switch 2000  </v>
          </cell>
          <cell r="C627">
            <v>180000</v>
          </cell>
          <cell r="D627">
            <v>88200</v>
          </cell>
          <cell r="E627" t="str">
            <v>J3103A</v>
          </cell>
          <cell r="F627">
            <v>0</v>
          </cell>
          <cell r="G627" t="str">
            <v xml:space="preserve">        </v>
          </cell>
          <cell r="H627">
            <v>1</v>
          </cell>
        </row>
        <row r="628">
          <cell r="A628" t="str">
            <v>J3108A</v>
          </cell>
          <cell r="B628" t="str">
            <v xml:space="preserve">HP AdvanceStack Switch 2000 FDDI Module </v>
          </cell>
          <cell r="C628">
            <v>700000</v>
          </cell>
          <cell r="D628">
            <v>343000</v>
          </cell>
          <cell r="E628" t="str">
            <v>J3108A</v>
          </cell>
          <cell r="F628">
            <v>0</v>
          </cell>
          <cell r="G628" t="str">
            <v xml:space="preserve">        </v>
          </cell>
          <cell r="H628">
            <v>1</v>
          </cell>
        </row>
        <row r="629">
          <cell r="A629" t="str">
            <v>J3109A</v>
          </cell>
          <cell r="B629" t="str">
            <v>HP 4 Port 10BaseF Module for Switch 2000</v>
          </cell>
          <cell r="C629">
            <v>360000</v>
          </cell>
          <cell r="D629">
            <v>176400</v>
          </cell>
          <cell r="E629" t="str">
            <v>J3109A</v>
          </cell>
          <cell r="F629">
            <v>0</v>
          </cell>
          <cell r="G629" t="str">
            <v xml:space="preserve">        </v>
          </cell>
          <cell r="H629">
            <v>1</v>
          </cell>
        </row>
        <row r="630">
          <cell r="A630" t="str">
            <v>J3128A#ABJ</v>
          </cell>
          <cell r="B630" t="str">
            <v xml:space="preserve">HP AdvanceStack 10Base-T Hub-8E         </v>
          </cell>
          <cell r="C630">
            <v>22800</v>
          </cell>
          <cell r="D630">
            <v>11172</v>
          </cell>
          <cell r="E630" t="str">
            <v>J3128A#ABJ</v>
          </cell>
          <cell r="F630">
            <v>0</v>
          </cell>
          <cell r="G630" t="str">
            <v xml:space="preserve">        </v>
          </cell>
          <cell r="H630">
            <v>1</v>
          </cell>
        </row>
        <row r="631">
          <cell r="A631" t="str">
            <v>J3133A</v>
          </cell>
          <cell r="B631" t="str">
            <v xml:space="preserve">HP AdvanceStack 8U/16U SNMP Module      </v>
          </cell>
          <cell r="C631">
            <v>65000</v>
          </cell>
          <cell r="D631">
            <v>31850</v>
          </cell>
          <cell r="E631" t="str">
            <v>J3133A</v>
          </cell>
          <cell r="F631">
            <v>0</v>
          </cell>
          <cell r="G631" t="str">
            <v xml:space="preserve">        </v>
          </cell>
          <cell r="H631">
            <v>1</v>
          </cell>
        </row>
        <row r="632">
          <cell r="A632" t="str">
            <v>J3136A#ACF</v>
          </cell>
          <cell r="B632" t="str">
            <v xml:space="preserve">HP Redundant Power Module/Switch 2000   </v>
          </cell>
          <cell r="C632">
            <v>200000</v>
          </cell>
          <cell r="D632">
            <v>98000</v>
          </cell>
          <cell r="E632" t="str">
            <v>J3136A#ACF</v>
          </cell>
          <cell r="F632">
            <v>0</v>
          </cell>
          <cell r="G632" t="str">
            <v xml:space="preserve">        </v>
          </cell>
          <cell r="H632">
            <v>1</v>
          </cell>
        </row>
        <row r="633">
          <cell r="A633" t="str">
            <v>J3175A#ABJ</v>
          </cell>
          <cell r="B633" t="str">
            <v xml:space="preserve">HP AdvanceStack Switch 208 w/100BaseTX  </v>
          </cell>
          <cell r="C633">
            <v>150000</v>
          </cell>
          <cell r="D633">
            <v>73500</v>
          </cell>
          <cell r="E633" t="str">
            <v>J3175A#ABJ</v>
          </cell>
          <cell r="F633">
            <v>0</v>
          </cell>
          <cell r="G633" t="str">
            <v xml:space="preserve">        </v>
          </cell>
          <cell r="H633">
            <v>1</v>
          </cell>
        </row>
        <row r="634">
          <cell r="A634" t="str">
            <v>J3177A#ABJ</v>
          </cell>
          <cell r="B634" t="str">
            <v xml:space="preserve">HP AdvanceStack Switch 224 w/100BaseTX  </v>
          </cell>
          <cell r="C634">
            <v>255000</v>
          </cell>
          <cell r="D634">
            <v>124950</v>
          </cell>
          <cell r="E634" t="str">
            <v>J3177A#ABJ</v>
          </cell>
          <cell r="F634">
            <v>0</v>
          </cell>
          <cell r="G634" t="str">
            <v xml:space="preserve">        </v>
          </cell>
          <cell r="H634">
            <v>1</v>
          </cell>
        </row>
        <row r="635">
          <cell r="A635" t="str">
            <v>J3178A</v>
          </cell>
          <cell r="B635" t="str">
            <v xml:space="preserve">HP AdvanceStack Switch 208/224 Mgmt Mod </v>
          </cell>
          <cell r="C635">
            <v>73000</v>
          </cell>
          <cell r="D635">
            <v>35770</v>
          </cell>
          <cell r="E635" t="str">
            <v>J3178A</v>
          </cell>
          <cell r="F635">
            <v>0</v>
          </cell>
          <cell r="G635" t="str">
            <v xml:space="preserve">        </v>
          </cell>
          <cell r="H635">
            <v>1</v>
          </cell>
        </row>
        <row r="636">
          <cell r="A636" t="str">
            <v>J3191A</v>
          </cell>
          <cell r="B636" t="str">
            <v xml:space="preserve">HP 100Base-T Module for Switch 2000     </v>
          </cell>
          <cell r="C636">
            <v>180000</v>
          </cell>
          <cell r="D636">
            <v>88200</v>
          </cell>
          <cell r="E636" t="str">
            <v>J3191A</v>
          </cell>
          <cell r="F636">
            <v>0</v>
          </cell>
          <cell r="G636" t="str">
            <v xml:space="preserve">        </v>
          </cell>
          <cell r="H636">
            <v>1</v>
          </cell>
        </row>
        <row r="637">
          <cell r="A637" t="str">
            <v>J3192C</v>
          </cell>
          <cell r="B637" t="str">
            <v xml:space="preserve">HP AdvanceStack 100Base-TX UTP Xcvr Mod </v>
          </cell>
          <cell r="C637">
            <v>31000</v>
          </cell>
          <cell r="D637">
            <v>15190</v>
          </cell>
          <cell r="E637" t="str">
            <v>J3192C</v>
          </cell>
          <cell r="F637">
            <v>0</v>
          </cell>
          <cell r="G637" t="str">
            <v xml:space="preserve">        </v>
          </cell>
          <cell r="H637">
            <v>1</v>
          </cell>
        </row>
        <row r="638">
          <cell r="A638" t="str">
            <v>J3193B</v>
          </cell>
          <cell r="B638" t="str">
            <v xml:space="preserve">HP AdvanceStack 100Base-FX Xcvr Module  </v>
          </cell>
          <cell r="C638">
            <v>107000</v>
          </cell>
          <cell r="D638">
            <v>52430</v>
          </cell>
          <cell r="E638" t="str">
            <v>J3193B</v>
          </cell>
          <cell r="F638">
            <v>0</v>
          </cell>
          <cell r="G638" t="str">
            <v xml:space="preserve">        </v>
          </cell>
          <cell r="H638">
            <v>1</v>
          </cell>
        </row>
        <row r="639">
          <cell r="A639" t="str">
            <v>J3200A#ABJ</v>
          </cell>
          <cell r="B639" t="str">
            <v xml:space="preserve">HP Advancestack 10Base-T S Hub-12R      </v>
          </cell>
          <cell r="C639">
            <v>108000</v>
          </cell>
          <cell r="D639">
            <v>52920</v>
          </cell>
          <cell r="E639" t="str">
            <v>J3200A#ABJ</v>
          </cell>
          <cell r="F639">
            <v>0</v>
          </cell>
          <cell r="G639" t="str">
            <v xml:space="preserve">        </v>
          </cell>
          <cell r="H639">
            <v>1</v>
          </cell>
        </row>
        <row r="640">
          <cell r="A640" t="str">
            <v>J3201A#ABJ</v>
          </cell>
          <cell r="B640" t="str">
            <v xml:space="preserve">HP AdvanceStack 10BT-S Hub-12R w/Mgmt   </v>
          </cell>
          <cell r="C640">
            <v>148000</v>
          </cell>
          <cell r="D640">
            <v>72520</v>
          </cell>
          <cell r="E640" t="str">
            <v>J3201A#ABJ</v>
          </cell>
          <cell r="F640">
            <v>0</v>
          </cell>
          <cell r="G640" t="str">
            <v xml:space="preserve">        </v>
          </cell>
          <cell r="H640">
            <v>1</v>
          </cell>
        </row>
        <row r="641">
          <cell r="A641" t="str">
            <v>J3202A#ABJ</v>
          </cell>
          <cell r="B641" t="str">
            <v xml:space="preserve">HP AdvanceStack 10Base-T S Hub-24R      </v>
          </cell>
          <cell r="C641">
            <v>198000</v>
          </cell>
          <cell r="D641">
            <v>97020</v>
          </cell>
          <cell r="E641" t="str">
            <v>J3202A#ABJ</v>
          </cell>
          <cell r="F641">
            <v>0</v>
          </cell>
          <cell r="G641" t="str">
            <v xml:space="preserve">        </v>
          </cell>
          <cell r="H641">
            <v>1</v>
          </cell>
        </row>
        <row r="642">
          <cell r="A642" t="str">
            <v>J3203A#ABJ</v>
          </cell>
          <cell r="B642" t="str">
            <v xml:space="preserve">HP AdvanceStack 10BT-S Hub-24R w/Mgmt   </v>
          </cell>
          <cell r="C642">
            <v>228000</v>
          </cell>
          <cell r="D642">
            <v>111720</v>
          </cell>
          <cell r="E642" t="str">
            <v>J3203A#ABJ</v>
          </cell>
          <cell r="F642">
            <v>0</v>
          </cell>
          <cell r="G642" t="str">
            <v xml:space="preserve">        </v>
          </cell>
          <cell r="H642">
            <v>1</v>
          </cell>
        </row>
        <row r="643">
          <cell r="A643" t="str">
            <v>J3204A#ABJ</v>
          </cell>
          <cell r="B643" t="str">
            <v xml:space="preserve">HP AdvanceStack 10Base-T S Hub-24T      </v>
          </cell>
          <cell r="C643">
            <v>198000</v>
          </cell>
          <cell r="D643">
            <v>97020</v>
          </cell>
          <cell r="E643" t="str">
            <v>J3204A#ABJ</v>
          </cell>
          <cell r="F643">
            <v>0</v>
          </cell>
          <cell r="G643" t="str">
            <v xml:space="preserve">        </v>
          </cell>
          <cell r="H643">
            <v>1</v>
          </cell>
        </row>
        <row r="644">
          <cell r="A644" t="str">
            <v>J3205A#ABJ</v>
          </cell>
          <cell r="B644" t="str">
            <v xml:space="preserve">HP AdvanceStack 10BT-S Hub-24T w/Mgmt   </v>
          </cell>
          <cell r="C644">
            <v>228000</v>
          </cell>
          <cell r="D644">
            <v>111720</v>
          </cell>
          <cell r="E644" t="str">
            <v>J3205A#ABJ</v>
          </cell>
          <cell r="F644">
            <v>0</v>
          </cell>
          <cell r="G644" t="str">
            <v xml:space="preserve">        </v>
          </cell>
          <cell r="H644">
            <v>1</v>
          </cell>
        </row>
        <row r="645">
          <cell r="A645" t="str">
            <v>J3210A</v>
          </cell>
          <cell r="B645" t="str">
            <v xml:space="preserve">HP AdvanceStack 10BT Management Pack    </v>
          </cell>
          <cell r="C645">
            <v>89000</v>
          </cell>
          <cell r="D645">
            <v>43610</v>
          </cell>
          <cell r="E645" t="str">
            <v>J3210A</v>
          </cell>
          <cell r="F645">
            <v>0</v>
          </cell>
          <cell r="G645" t="str">
            <v xml:space="preserve">        </v>
          </cell>
          <cell r="H645">
            <v>1</v>
          </cell>
        </row>
        <row r="646">
          <cell r="A646" t="str">
            <v>J3212A</v>
          </cell>
          <cell r="B646" t="str">
            <v xml:space="preserve">HP AdvanceStack Hub 10BT Switch Module  </v>
          </cell>
          <cell r="C646">
            <v>140000</v>
          </cell>
          <cell r="D646">
            <v>68600</v>
          </cell>
          <cell r="E646" t="str">
            <v>J3212A</v>
          </cell>
          <cell r="F646">
            <v>0</v>
          </cell>
          <cell r="G646" t="str">
            <v xml:space="preserve">        </v>
          </cell>
          <cell r="H646">
            <v>1</v>
          </cell>
        </row>
        <row r="647">
          <cell r="A647" t="str">
            <v>J3233B#ABJ</v>
          </cell>
          <cell r="B647" t="str">
            <v xml:space="preserve">HP AdvanceStack 100BT Hub-12TXM w/Mgmt  </v>
          </cell>
          <cell r="C647">
            <v>430000</v>
          </cell>
          <cell r="D647">
            <v>210700</v>
          </cell>
          <cell r="E647" t="str">
            <v>J3233B#ABJ</v>
          </cell>
          <cell r="F647">
            <v>0</v>
          </cell>
          <cell r="G647" t="str">
            <v xml:space="preserve">        </v>
          </cell>
          <cell r="H647">
            <v>1</v>
          </cell>
        </row>
        <row r="648">
          <cell r="A648" t="str">
            <v>J3234B#ABJ</v>
          </cell>
          <cell r="B648" t="str">
            <v xml:space="preserve">HP AdvanceStack 100Base-T Hub-12TX      </v>
          </cell>
          <cell r="C648">
            <v>248000</v>
          </cell>
          <cell r="D648">
            <v>121520</v>
          </cell>
          <cell r="E648" t="str">
            <v>J3234B#ABJ</v>
          </cell>
          <cell r="F648">
            <v>0</v>
          </cell>
          <cell r="G648" t="str">
            <v xml:space="preserve">        </v>
          </cell>
          <cell r="H648">
            <v>1</v>
          </cell>
        </row>
        <row r="649">
          <cell r="A649" t="str">
            <v>J3235A#ABJ</v>
          </cell>
          <cell r="B649" t="str">
            <v xml:space="preserve">HP AdvanceStack 100Base-T Hub-8TXE      </v>
          </cell>
          <cell r="C649">
            <v>148000</v>
          </cell>
          <cell r="D649">
            <v>72520</v>
          </cell>
          <cell r="E649" t="str">
            <v>J3235A#ABJ</v>
          </cell>
          <cell r="F649">
            <v>0</v>
          </cell>
          <cell r="G649" t="str">
            <v xml:space="preserve">        </v>
          </cell>
          <cell r="H649">
            <v>1</v>
          </cell>
        </row>
        <row r="650">
          <cell r="A650" t="str">
            <v>J3245A#ACF</v>
          </cell>
          <cell r="B650" t="str">
            <v xml:space="preserve">HP AdvanceStack Switch 800T             </v>
          </cell>
          <cell r="C650">
            <v>360000</v>
          </cell>
          <cell r="D650">
            <v>176400</v>
          </cell>
          <cell r="E650" t="str">
            <v>J3245A#ACF</v>
          </cell>
          <cell r="F650">
            <v>0</v>
          </cell>
          <cell r="G650" t="str">
            <v xml:space="preserve">        </v>
          </cell>
          <cell r="H650">
            <v>1</v>
          </cell>
        </row>
        <row r="651">
          <cell r="A651" t="str">
            <v>J3246A</v>
          </cell>
          <cell r="B651" t="str">
            <v xml:space="preserve">HP AdvanceStack Switch 2000 ATM Module  </v>
          </cell>
          <cell r="C651">
            <v>1420000</v>
          </cell>
          <cell r="D651">
            <v>695800</v>
          </cell>
          <cell r="E651" t="str">
            <v>J3246A</v>
          </cell>
          <cell r="F651">
            <v>0</v>
          </cell>
          <cell r="G651" t="str">
            <v xml:space="preserve">        </v>
          </cell>
          <cell r="H651">
            <v>1</v>
          </cell>
        </row>
        <row r="652">
          <cell r="A652" t="str">
            <v>J3247A</v>
          </cell>
          <cell r="B652" t="str">
            <v>HP AdvanceStack 10/100TX Switch Port Mod</v>
          </cell>
          <cell r="C652">
            <v>97000</v>
          </cell>
          <cell r="D652">
            <v>47530</v>
          </cell>
          <cell r="E652" t="str">
            <v>J3247A</v>
          </cell>
          <cell r="F652">
            <v>0</v>
          </cell>
          <cell r="G652" t="str">
            <v xml:space="preserve">        </v>
          </cell>
          <cell r="H652">
            <v>1</v>
          </cell>
        </row>
        <row r="653">
          <cell r="A653" t="str">
            <v>J3248A</v>
          </cell>
          <cell r="B653" t="str">
            <v xml:space="preserve">HP AdvanceStack 100FX Switch Port Mod   </v>
          </cell>
          <cell r="C653">
            <v>155000</v>
          </cell>
          <cell r="D653">
            <v>75950</v>
          </cell>
          <cell r="E653" t="str">
            <v>J3248A</v>
          </cell>
          <cell r="F653">
            <v>0</v>
          </cell>
          <cell r="G653" t="str">
            <v xml:space="preserve">        </v>
          </cell>
          <cell r="H653">
            <v>1</v>
          </cell>
        </row>
        <row r="654">
          <cell r="A654" t="str">
            <v>J3272A#ABJ</v>
          </cell>
          <cell r="B654" t="str">
            <v xml:space="preserve">HP AdvanceStack 100Base-T Hub-24TX      </v>
          </cell>
          <cell r="C654">
            <v>327000</v>
          </cell>
          <cell r="D654">
            <v>160230</v>
          </cell>
          <cell r="E654" t="str">
            <v>J3272A#ABJ</v>
          </cell>
          <cell r="F654">
            <v>0</v>
          </cell>
          <cell r="G654" t="str">
            <v xml:space="preserve">        </v>
          </cell>
          <cell r="H654">
            <v>1</v>
          </cell>
        </row>
        <row r="655">
          <cell r="A655" t="str">
            <v>J3294A#ABJ</v>
          </cell>
          <cell r="B655" t="str">
            <v xml:space="preserve">HP ProCurve 10/100 Hub 12               </v>
          </cell>
          <cell r="C655">
            <v>138000</v>
          </cell>
          <cell r="D655">
            <v>67620</v>
          </cell>
          <cell r="E655" t="str">
            <v>J3294A#ABJ</v>
          </cell>
          <cell r="F655">
            <v>0</v>
          </cell>
          <cell r="G655" t="str">
            <v xml:space="preserve">        </v>
          </cell>
          <cell r="H655">
            <v>1</v>
          </cell>
        </row>
        <row r="656">
          <cell r="A656" t="str">
            <v>J3295A#ABJ</v>
          </cell>
          <cell r="B656" t="str">
            <v xml:space="preserve">HP ProCurve 10/100 Hub 24               </v>
          </cell>
          <cell r="C656">
            <v>216000</v>
          </cell>
          <cell r="D656">
            <v>105840</v>
          </cell>
          <cell r="E656" t="str">
            <v>J3295A#ABJ</v>
          </cell>
          <cell r="F656">
            <v>0</v>
          </cell>
          <cell r="G656" t="str">
            <v xml:space="preserve">        </v>
          </cell>
          <cell r="H656">
            <v>1</v>
          </cell>
        </row>
        <row r="657">
          <cell r="A657" t="str">
            <v>J3298A#ABJ</v>
          </cell>
          <cell r="B657" t="str">
            <v xml:space="preserve">HP ProCurve Switch 212M                 </v>
          </cell>
          <cell r="C657">
            <v>148000</v>
          </cell>
          <cell r="D657">
            <v>72520</v>
          </cell>
          <cell r="E657" t="str">
            <v>J3298A#ABJ</v>
          </cell>
          <cell r="F657">
            <v>0</v>
          </cell>
          <cell r="G657" t="str">
            <v xml:space="preserve">        </v>
          </cell>
          <cell r="H657">
            <v>1</v>
          </cell>
        </row>
        <row r="658">
          <cell r="A658" t="str">
            <v>J3299A#ABJ</v>
          </cell>
          <cell r="B658" t="str">
            <v xml:space="preserve">HP ProCurve Switch 224M                 </v>
          </cell>
          <cell r="C658">
            <v>240000</v>
          </cell>
          <cell r="D658">
            <v>117600</v>
          </cell>
          <cell r="E658" t="str">
            <v>J3299A#ABJ</v>
          </cell>
          <cell r="F658">
            <v>0</v>
          </cell>
          <cell r="G658" t="str">
            <v xml:space="preserve">        </v>
          </cell>
          <cell r="H658">
            <v>1</v>
          </cell>
        </row>
        <row r="659">
          <cell r="A659" t="str">
            <v>J3300A#ABJ</v>
          </cell>
          <cell r="B659" t="str">
            <v xml:space="preserve">HP ProCurve 10Base-T Hub 12             </v>
          </cell>
          <cell r="C659">
            <v>51000</v>
          </cell>
          <cell r="D659">
            <v>24990</v>
          </cell>
          <cell r="E659" t="str">
            <v>J3300A#ABJ</v>
          </cell>
          <cell r="F659">
            <v>0</v>
          </cell>
          <cell r="G659" t="str">
            <v xml:space="preserve">        </v>
          </cell>
          <cell r="H659">
            <v>1</v>
          </cell>
        </row>
        <row r="660">
          <cell r="A660" t="str">
            <v>J3301A#ABJ</v>
          </cell>
          <cell r="B660" t="str">
            <v xml:space="preserve">HP ProCurve 10Base-T Hub 12M            </v>
          </cell>
          <cell r="C660">
            <v>92000</v>
          </cell>
          <cell r="D660">
            <v>45080</v>
          </cell>
          <cell r="E660" t="str">
            <v>J3301A#ABJ</v>
          </cell>
          <cell r="F660">
            <v>0</v>
          </cell>
          <cell r="G660" t="str">
            <v xml:space="preserve">        </v>
          </cell>
          <cell r="H660">
            <v>1</v>
          </cell>
        </row>
        <row r="661">
          <cell r="A661" t="str">
            <v>J3302A#ABJ</v>
          </cell>
          <cell r="B661" t="str">
            <v xml:space="preserve">HP ProCurve 10Base-T Hub 24             </v>
          </cell>
          <cell r="C661">
            <v>80000</v>
          </cell>
          <cell r="D661">
            <v>39200</v>
          </cell>
          <cell r="E661" t="str">
            <v>J3302A#ABJ</v>
          </cell>
          <cell r="F661">
            <v>0</v>
          </cell>
          <cell r="G661" t="str">
            <v xml:space="preserve">        </v>
          </cell>
          <cell r="H661">
            <v>1</v>
          </cell>
        </row>
        <row r="662">
          <cell r="A662" t="str">
            <v>J3303A#ABJ</v>
          </cell>
          <cell r="B662" t="str">
            <v xml:space="preserve">HP ProCurve 10Base-T Hub 24M            </v>
          </cell>
          <cell r="C662">
            <v>160000</v>
          </cell>
          <cell r="D662">
            <v>78400</v>
          </cell>
          <cell r="E662" t="str">
            <v>J3303A#ABJ</v>
          </cell>
          <cell r="F662">
            <v>0</v>
          </cell>
          <cell r="G662" t="str">
            <v xml:space="preserve">        </v>
          </cell>
          <cell r="H662">
            <v>1</v>
          </cell>
        </row>
        <row r="663">
          <cell r="A663" t="str">
            <v>J4090A#ABJ</v>
          </cell>
          <cell r="B663" t="str">
            <v xml:space="preserve">HP ProCurve 10Base-T Hub 8              </v>
          </cell>
          <cell r="C663">
            <v>16000</v>
          </cell>
          <cell r="D663">
            <v>7840</v>
          </cell>
          <cell r="E663" t="str">
            <v>J4090A#ABJ</v>
          </cell>
          <cell r="F663">
            <v>0</v>
          </cell>
          <cell r="G663" t="str">
            <v xml:space="preserve">        </v>
          </cell>
          <cell r="H663">
            <v>1</v>
          </cell>
        </row>
        <row r="664">
          <cell r="A664" t="str">
            <v>J4091A#ABJ</v>
          </cell>
          <cell r="B664" t="str">
            <v xml:space="preserve">HP ProCurve 100Base-T Hub 8             </v>
          </cell>
          <cell r="C664">
            <v>49800</v>
          </cell>
          <cell r="D664">
            <v>24402</v>
          </cell>
          <cell r="E664" t="str">
            <v>J4091A#ABJ</v>
          </cell>
          <cell r="F664">
            <v>0</v>
          </cell>
          <cell r="G664" t="str">
            <v xml:space="preserve">        </v>
          </cell>
          <cell r="H664">
            <v>1</v>
          </cell>
        </row>
        <row r="665">
          <cell r="A665" t="str">
            <v>J4110A#ACF</v>
          </cell>
          <cell r="B665" t="str">
            <v xml:space="preserve">HP ProCurve Switch 8000M                </v>
          </cell>
          <cell r="C665">
            <v>690000</v>
          </cell>
          <cell r="D665">
            <v>338100</v>
          </cell>
          <cell r="E665" t="str">
            <v>J4110A#ACF</v>
          </cell>
          <cell r="F665">
            <v>0</v>
          </cell>
          <cell r="G665" t="str">
            <v xml:space="preserve">        </v>
          </cell>
          <cell r="H665">
            <v>1</v>
          </cell>
        </row>
        <row r="666">
          <cell r="A666" t="str">
            <v>J4111A</v>
          </cell>
          <cell r="B666" t="str">
            <v xml:space="preserve">HP ProCurve Switch 10/100Base-T Module  </v>
          </cell>
          <cell r="C666">
            <v>140000</v>
          </cell>
          <cell r="D666">
            <v>68600</v>
          </cell>
          <cell r="E666" t="str">
            <v>J4111A</v>
          </cell>
          <cell r="F666">
            <v>0</v>
          </cell>
          <cell r="G666" t="str">
            <v xml:space="preserve">        </v>
          </cell>
          <cell r="H666">
            <v>1</v>
          </cell>
        </row>
        <row r="667">
          <cell r="A667" t="str">
            <v>J4112A</v>
          </cell>
          <cell r="B667" t="str">
            <v xml:space="preserve">HP ProCurve Switch 100Base-FX module    </v>
          </cell>
          <cell r="C667">
            <v>360000</v>
          </cell>
          <cell r="D667">
            <v>176400</v>
          </cell>
          <cell r="E667" t="str">
            <v>J4112A</v>
          </cell>
          <cell r="F667">
            <v>0</v>
          </cell>
          <cell r="G667" t="str">
            <v xml:space="preserve">        </v>
          </cell>
          <cell r="H667">
            <v>1</v>
          </cell>
        </row>
        <row r="668">
          <cell r="A668" t="str">
            <v>J4113A</v>
          </cell>
          <cell r="B668" t="str">
            <v xml:space="preserve">HP ProCurve Gigabit-SX module           </v>
          </cell>
          <cell r="C668">
            <v>260000</v>
          </cell>
          <cell r="D668">
            <v>127400</v>
          </cell>
          <cell r="E668" t="str">
            <v>J4113A</v>
          </cell>
          <cell r="F668">
            <v>0</v>
          </cell>
          <cell r="G668" t="str">
            <v xml:space="preserve">        </v>
          </cell>
          <cell r="H668">
            <v>1</v>
          </cell>
        </row>
        <row r="669">
          <cell r="A669" t="str">
            <v>J4114A</v>
          </cell>
          <cell r="B669" t="str">
            <v xml:space="preserve">HP ProCurve Switch Gigabit-LX Module    </v>
          </cell>
          <cell r="C669">
            <v>360000</v>
          </cell>
          <cell r="D669">
            <v>176400</v>
          </cell>
          <cell r="E669" t="str">
            <v>J4114A</v>
          </cell>
          <cell r="F669">
            <v>0</v>
          </cell>
          <cell r="G669" t="str">
            <v xml:space="preserve">        </v>
          </cell>
          <cell r="H669">
            <v>1</v>
          </cell>
        </row>
        <row r="670">
          <cell r="A670" t="str">
            <v>J4118A</v>
          </cell>
          <cell r="B670" t="str">
            <v xml:space="preserve">HP ProCurve Switch 10Base-FL module     </v>
          </cell>
          <cell r="C670">
            <v>430000</v>
          </cell>
          <cell r="D670">
            <v>210700</v>
          </cell>
          <cell r="E670" t="str">
            <v>J4118A</v>
          </cell>
          <cell r="F670">
            <v>0</v>
          </cell>
          <cell r="G670" t="str">
            <v xml:space="preserve">        </v>
          </cell>
          <cell r="H670">
            <v>1</v>
          </cell>
        </row>
        <row r="671">
          <cell r="A671" t="str">
            <v>J4119A#ACF</v>
          </cell>
          <cell r="B671" t="str">
            <v xml:space="preserve">HP ProCurve Switch 4000M/8000M RPS      </v>
          </cell>
          <cell r="C671">
            <v>320000</v>
          </cell>
          <cell r="D671">
            <v>156800</v>
          </cell>
          <cell r="E671" t="str">
            <v>J4119A#ACF</v>
          </cell>
          <cell r="F671">
            <v>0</v>
          </cell>
          <cell r="G671" t="str">
            <v xml:space="preserve">        </v>
          </cell>
          <cell r="H671">
            <v>1</v>
          </cell>
        </row>
        <row r="672">
          <cell r="A672" t="str">
            <v>J4120A#ACF</v>
          </cell>
          <cell r="B672" t="str">
            <v xml:space="preserve">HP ProCurve Switch 1600M                </v>
          </cell>
          <cell r="C672">
            <v>560000</v>
          </cell>
          <cell r="D672">
            <v>274400</v>
          </cell>
          <cell r="E672" t="str">
            <v>J4120A#ACF</v>
          </cell>
          <cell r="F672">
            <v>0</v>
          </cell>
          <cell r="G672" t="str">
            <v xml:space="preserve">        </v>
          </cell>
          <cell r="H672">
            <v>1</v>
          </cell>
        </row>
        <row r="673">
          <cell r="A673" t="str">
            <v>J4121A#ACF</v>
          </cell>
          <cell r="B673" t="str">
            <v xml:space="preserve">HP ProCurve Switch 4000M                </v>
          </cell>
          <cell r="C673">
            <v>700000</v>
          </cell>
          <cell r="D673">
            <v>343000</v>
          </cell>
          <cell r="E673" t="str">
            <v>J4121A#ACF</v>
          </cell>
          <cell r="F673">
            <v>0</v>
          </cell>
          <cell r="G673" t="str">
            <v xml:space="preserve">        </v>
          </cell>
          <cell r="H673">
            <v>1</v>
          </cell>
        </row>
        <row r="674">
          <cell r="A674" t="str">
            <v>J4122A#ACF</v>
          </cell>
          <cell r="B674" t="str">
            <v xml:space="preserve">HP ProCurve Switch 2400M                </v>
          </cell>
          <cell r="C674">
            <v>420000</v>
          </cell>
          <cell r="D674">
            <v>205800</v>
          </cell>
          <cell r="E674" t="str">
            <v>J4122A#ACF</v>
          </cell>
          <cell r="F674">
            <v>0</v>
          </cell>
          <cell r="G674" t="str">
            <v xml:space="preserve">        </v>
          </cell>
          <cell r="H674">
            <v>1</v>
          </cell>
        </row>
        <row r="675">
          <cell r="A675" t="str">
            <v>F1011A#ABA</v>
          </cell>
          <cell r="B675" t="str">
            <v xml:space="preserve">HP AC/DC Adapter for 95LX/100LX/82240B  </v>
          </cell>
          <cell r="C675">
            <v>5500</v>
          </cell>
          <cell r="D675">
            <v>2954</v>
          </cell>
          <cell r="E675" t="str">
            <v>F1011A#ABA</v>
          </cell>
          <cell r="F675">
            <v>0</v>
          </cell>
          <cell r="G675" t="str">
            <v xml:space="preserve">        </v>
          </cell>
          <cell r="H675">
            <v>1</v>
          </cell>
        </row>
        <row r="676">
          <cell r="A676" t="str">
            <v>C2376A</v>
          </cell>
          <cell r="B676" t="str">
            <v xml:space="preserve">DJ2500CP/2000CP用 スピンドル            </v>
          </cell>
          <cell r="C676">
            <v>18000</v>
          </cell>
          <cell r="D676">
            <v>10440</v>
          </cell>
          <cell r="E676" t="str">
            <v>C2376A</v>
          </cell>
          <cell r="F676">
            <v>0</v>
          </cell>
          <cell r="G676" t="str">
            <v xml:space="preserve">        </v>
          </cell>
          <cell r="H676">
            <v>1</v>
          </cell>
        </row>
        <row r="677">
          <cell r="A677" t="str">
            <v>C3172A</v>
          </cell>
          <cell r="B677" t="str">
            <v xml:space="preserve">DJ600/650C/700/750C/750Cplus用A1ｽﾋﾟﾝﾄﾞﾙ </v>
          </cell>
          <cell r="C677">
            <v>9800</v>
          </cell>
          <cell r="D677">
            <v>5684</v>
          </cell>
          <cell r="E677" t="str">
            <v>C3172A</v>
          </cell>
          <cell r="F677">
            <v>0</v>
          </cell>
          <cell r="G677" t="str">
            <v xml:space="preserve">        </v>
          </cell>
          <cell r="H677">
            <v>1</v>
          </cell>
        </row>
        <row r="678">
          <cell r="A678" t="str">
            <v>C3173A</v>
          </cell>
          <cell r="B678" t="str">
            <v xml:space="preserve">DJ600/650C/700/750C/750Cplus用A0ｽﾋﾟﾝﾄﾞﾙ </v>
          </cell>
          <cell r="C678">
            <v>14800</v>
          </cell>
          <cell r="D678">
            <v>8584</v>
          </cell>
          <cell r="E678" t="str">
            <v>C3173A</v>
          </cell>
          <cell r="F678">
            <v>0</v>
          </cell>
          <cell r="G678" t="str">
            <v xml:space="preserve">        </v>
          </cell>
          <cell r="H678">
            <v>1</v>
          </cell>
        </row>
        <row r="679">
          <cell r="A679" t="str">
            <v>C3176A</v>
          </cell>
          <cell r="B679" t="str">
            <v xml:space="preserve">A1ﾓﾃﾞﾙ用ｽﾀﾝﾄﾞ/ﾛｰﾙﾌｨｰﾄﾞﾕﾆｯﾄ(DJ330/350C)  </v>
          </cell>
          <cell r="C679">
            <v>60000</v>
          </cell>
          <cell r="D679">
            <v>34800</v>
          </cell>
          <cell r="E679" t="str">
            <v>C3176A</v>
          </cell>
          <cell r="F679">
            <v>0</v>
          </cell>
          <cell r="G679" t="str">
            <v xml:space="preserve">        </v>
          </cell>
          <cell r="H679">
            <v>1</v>
          </cell>
        </row>
        <row r="680">
          <cell r="A680" t="str">
            <v>C3177A</v>
          </cell>
          <cell r="B680" t="str">
            <v xml:space="preserve">A0ﾓﾃﾞﾙ用ｽﾀﾝﾄﾞ/ﾛｰﾙﾌｨｰﾄﾞﾕﾆｯﾄ(DJ330/350C)  </v>
          </cell>
          <cell r="C680">
            <v>80000</v>
          </cell>
          <cell r="D680">
            <v>46400</v>
          </cell>
          <cell r="E680" t="str">
            <v>C3177A</v>
          </cell>
          <cell r="F680">
            <v>0</v>
          </cell>
          <cell r="G680" t="str">
            <v xml:space="preserve">        </v>
          </cell>
          <cell r="H680">
            <v>1</v>
          </cell>
        </row>
        <row r="681">
          <cell r="A681" t="str">
            <v>C3178A#ABJ</v>
          </cell>
          <cell r="B681" t="str">
            <v xml:space="preserve">ｶﾗｰｱｯﾌﾟｸﾞﾚｰﾄﾞｷｯﾄ(DJ330用)               </v>
          </cell>
          <cell r="C681">
            <v>128000</v>
          </cell>
          <cell r="D681">
            <v>74240</v>
          </cell>
          <cell r="E681" t="str">
            <v>C3178A#ABJ</v>
          </cell>
          <cell r="F681">
            <v>0</v>
          </cell>
          <cell r="G681" t="str">
            <v xml:space="preserve">        </v>
          </cell>
          <cell r="H681">
            <v>1</v>
          </cell>
        </row>
        <row r="682">
          <cell r="A682" t="str">
            <v>C4703A#ABJ</v>
          </cell>
          <cell r="B682" t="str">
            <v xml:space="preserve">ﾃﾞｻﾞｲﾝｼﾞｪｯﾄ2000CP HP RTL仕様            </v>
          </cell>
          <cell r="C682">
            <v>1490000</v>
          </cell>
          <cell r="D682">
            <v>864200</v>
          </cell>
          <cell r="E682" t="str">
            <v>C4703A#ABJ</v>
          </cell>
          <cell r="F682">
            <v>0</v>
          </cell>
          <cell r="G682" t="str">
            <v xml:space="preserve">        </v>
          </cell>
          <cell r="H682">
            <v>1</v>
          </cell>
        </row>
        <row r="683">
          <cell r="A683" t="str">
            <v>C4704A#ABJ</v>
          </cell>
          <cell r="B683" t="str">
            <v xml:space="preserve">ﾃﾞｻﾞｲﾝｼﾞｪｯﾄ2500CP ﾎﾟｽﾄｽｸﾘﾌﾟﾄ仕様        </v>
          </cell>
          <cell r="C683">
            <v>1890000</v>
          </cell>
          <cell r="D683">
            <v>1096200</v>
          </cell>
          <cell r="E683" t="str">
            <v>C4704A#ABJ</v>
          </cell>
          <cell r="F683">
            <v>0</v>
          </cell>
          <cell r="G683" t="str">
            <v xml:space="preserve">        </v>
          </cell>
          <cell r="H683">
            <v>1</v>
          </cell>
        </row>
        <row r="684">
          <cell r="A684" t="str">
            <v>C4705B#ABJ</v>
          </cell>
          <cell r="B684" t="str">
            <v xml:space="preserve">ﾃﾞｻﾞｲﾝｼﾞｪｯﾄ700 A1ﾓﾃﾞﾙ                   </v>
          </cell>
          <cell r="C684">
            <v>598000</v>
          </cell>
          <cell r="D684">
            <v>346840</v>
          </cell>
          <cell r="E684" t="str">
            <v>C4705B#ABJ</v>
          </cell>
          <cell r="F684">
            <v>0</v>
          </cell>
          <cell r="G684" t="str">
            <v xml:space="preserve">        </v>
          </cell>
          <cell r="H684">
            <v>1</v>
          </cell>
        </row>
        <row r="685">
          <cell r="A685" t="str">
            <v>C4706B#ABJ</v>
          </cell>
          <cell r="B685" t="str">
            <v xml:space="preserve">ﾃﾞｻﾞｲﾝｼﾞｪｯﾄ700 A0ﾓﾃﾞﾙ                   </v>
          </cell>
          <cell r="C685">
            <v>798000</v>
          </cell>
          <cell r="D685">
            <v>462840</v>
          </cell>
          <cell r="E685" t="str">
            <v>C4706B#ABJ</v>
          </cell>
          <cell r="F685">
            <v>0</v>
          </cell>
          <cell r="G685" t="str">
            <v xml:space="preserve">        </v>
          </cell>
          <cell r="H685">
            <v>1</v>
          </cell>
        </row>
        <row r="686">
          <cell r="A686" t="str">
            <v>C4708B#ABJ</v>
          </cell>
          <cell r="B686" t="str">
            <v xml:space="preserve">ﾃﾞｻﾞｲﾝｼﾞｪｯﾄ750C Plus A1ﾓﾃﾞﾙ             </v>
          </cell>
          <cell r="C686">
            <v>798000</v>
          </cell>
          <cell r="D686">
            <v>462840</v>
          </cell>
          <cell r="E686" t="str">
            <v>C4708B#ABJ</v>
          </cell>
          <cell r="F686">
            <v>0</v>
          </cell>
          <cell r="G686" t="str">
            <v xml:space="preserve">        </v>
          </cell>
          <cell r="H686">
            <v>1</v>
          </cell>
        </row>
        <row r="687">
          <cell r="A687" t="str">
            <v>C4709B#ABJ</v>
          </cell>
          <cell r="B687" t="str">
            <v xml:space="preserve">ﾃﾞｻﾞｲﾝｼﾞｪｯﾄ750C Plus A0ﾓﾃﾞﾙ             </v>
          </cell>
          <cell r="C687">
            <v>998000</v>
          </cell>
          <cell r="D687">
            <v>578840</v>
          </cell>
          <cell r="E687" t="str">
            <v>C4709B#ABJ</v>
          </cell>
          <cell r="F687">
            <v>0</v>
          </cell>
          <cell r="G687" t="str">
            <v xml:space="preserve">        </v>
          </cell>
          <cell r="H687">
            <v>1</v>
          </cell>
        </row>
        <row r="688">
          <cell r="A688" t="str">
            <v>C4713A#ABJ</v>
          </cell>
          <cell r="B688" t="str">
            <v xml:space="preserve">ﾃﾞｻﾞｲﾝｼﾞｪｯﾄ430 A1ﾓﾃﾞﾙ                   </v>
          </cell>
          <cell r="C688">
            <v>278000</v>
          </cell>
          <cell r="D688">
            <v>161240</v>
          </cell>
          <cell r="E688" t="str">
            <v>C4713A#ABJ</v>
          </cell>
          <cell r="F688">
            <v>0</v>
          </cell>
          <cell r="G688" t="str">
            <v xml:space="preserve">        </v>
          </cell>
          <cell r="H688">
            <v>1</v>
          </cell>
        </row>
        <row r="689">
          <cell r="A689" t="str">
            <v>C4714A#ABJ</v>
          </cell>
          <cell r="B689" t="str">
            <v xml:space="preserve">ﾃﾞｻﾞｲﾝｼﾞｪｯﾄ430 A0ﾓﾃﾞﾙ                   </v>
          </cell>
          <cell r="C689">
            <v>428000</v>
          </cell>
          <cell r="D689">
            <v>248240</v>
          </cell>
          <cell r="E689" t="str">
            <v>C4714A#ABJ</v>
          </cell>
          <cell r="F689">
            <v>0</v>
          </cell>
          <cell r="G689" t="str">
            <v xml:space="preserve">        </v>
          </cell>
          <cell r="H689">
            <v>1</v>
          </cell>
        </row>
        <row r="690">
          <cell r="A690" t="str">
            <v>C4715A#ABJ</v>
          </cell>
          <cell r="B690" t="str">
            <v xml:space="preserve">ﾃﾞｻﾞｲﾝｼﾞｪｯﾄ450C A1ﾓﾃﾞﾙ                  </v>
          </cell>
          <cell r="C690">
            <v>378000</v>
          </cell>
          <cell r="D690">
            <v>219240</v>
          </cell>
          <cell r="E690" t="str">
            <v>C4715A#ABJ</v>
          </cell>
          <cell r="F690">
            <v>0</v>
          </cell>
          <cell r="G690" t="str">
            <v xml:space="preserve">        </v>
          </cell>
          <cell r="H690">
            <v>1</v>
          </cell>
        </row>
        <row r="691">
          <cell r="A691" t="str">
            <v>C4716A#ABJ</v>
          </cell>
          <cell r="B691" t="str">
            <v xml:space="preserve">ﾃﾞｻﾞｲﾝｼﾞｪｯﾄ450C A0ﾓﾃﾞﾙ                  </v>
          </cell>
          <cell r="C691">
            <v>528000</v>
          </cell>
          <cell r="D691">
            <v>306240</v>
          </cell>
          <cell r="E691" t="str">
            <v>C4716A#ABJ</v>
          </cell>
          <cell r="F691">
            <v>0</v>
          </cell>
          <cell r="G691" t="str">
            <v xml:space="preserve">        </v>
          </cell>
          <cell r="H691">
            <v>1</v>
          </cell>
        </row>
        <row r="692">
          <cell r="A692" t="str">
            <v>C4717A</v>
          </cell>
          <cell r="B692" t="str">
            <v xml:space="preserve">A1ﾓﾃﾞﾙ用ﾛｰﾙﾌｨｰﾄﾞﾕﾆｯﾄ(DJ430/450C)        </v>
          </cell>
          <cell r="C692">
            <v>40000</v>
          </cell>
          <cell r="D692">
            <v>23200</v>
          </cell>
          <cell r="E692" t="str">
            <v>C4717A</v>
          </cell>
          <cell r="F692">
            <v>0</v>
          </cell>
          <cell r="G692" t="str">
            <v xml:space="preserve">        </v>
          </cell>
          <cell r="H692">
            <v>1</v>
          </cell>
        </row>
        <row r="693">
          <cell r="A693" t="str">
            <v>C4718A#ABJ</v>
          </cell>
          <cell r="B693" t="str">
            <v xml:space="preserve">ｶﾗｰｱｯﾌﾟｸﾞﾚｰﾄﾞｷｯﾄ(DJ430用)               </v>
          </cell>
          <cell r="C693">
            <v>128000</v>
          </cell>
          <cell r="D693">
            <v>74240</v>
          </cell>
          <cell r="E693" t="str">
            <v>C4718A#ABJ</v>
          </cell>
          <cell r="F693">
            <v>0</v>
          </cell>
          <cell r="G693" t="str">
            <v xml:space="preserve">        </v>
          </cell>
          <cell r="H693">
            <v>1</v>
          </cell>
        </row>
        <row r="694">
          <cell r="A694" t="str">
            <v>C4719A</v>
          </cell>
          <cell r="B694" t="str">
            <v xml:space="preserve">A0ﾓﾃﾞﾙ用ﾛｰﾙﾌｨｰﾄﾞﾕﾆｯﾄDJ430/450C)         </v>
          </cell>
          <cell r="C694">
            <v>40000</v>
          </cell>
          <cell r="D694">
            <v>23200</v>
          </cell>
          <cell r="E694" t="str">
            <v>C4719A</v>
          </cell>
          <cell r="F694">
            <v>0</v>
          </cell>
          <cell r="G694" t="str">
            <v xml:space="preserve">        </v>
          </cell>
          <cell r="H694">
            <v>1</v>
          </cell>
        </row>
        <row r="695">
          <cell r="A695" t="str">
            <v>C4723A#ABJ</v>
          </cell>
          <cell r="B695" t="str">
            <v xml:space="preserve">ﾃﾞｻﾞｲﾝｼﾞｪｯﾄ3000CP HP RTL仕様            </v>
          </cell>
          <cell r="C695">
            <v>2490000</v>
          </cell>
          <cell r="D695">
            <v>1444200</v>
          </cell>
          <cell r="E695" t="str">
            <v>C4723A#ABJ</v>
          </cell>
          <cell r="F695">
            <v>0</v>
          </cell>
          <cell r="G695" t="str">
            <v xml:space="preserve">        </v>
          </cell>
          <cell r="H695">
            <v>1</v>
          </cell>
        </row>
        <row r="696">
          <cell r="A696" t="str">
            <v>C4724A#ABJ</v>
          </cell>
          <cell r="B696" t="str">
            <v xml:space="preserve">ﾃﾞｻﾞｲﾝｼﾞｪｯﾄ3500CP ﾎﾟｽﾄｽｸﾘﾌﾟﾄ仕様        </v>
          </cell>
          <cell r="C696">
            <v>2890000</v>
          </cell>
          <cell r="D696">
            <v>1676200</v>
          </cell>
          <cell r="E696" t="str">
            <v>C4724A#ABJ</v>
          </cell>
          <cell r="F696">
            <v>0</v>
          </cell>
          <cell r="G696" t="str">
            <v xml:space="preserve">        </v>
          </cell>
          <cell r="H696">
            <v>1</v>
          </cell>
        </row>
        <row r="697">
          <cell r="A697" t="str">
            <v>C6069A</v>
          </cell>
          <cell r="B697" t="str">
            <v xml:space="preserve">A1ﾓﾃﾞﾙ用ｽﾀﾝﾄﾞ(DJ430/450C)               </v>
          </cell>
          <cell r="C697">
            <v>40000</v>
          </cell>
          <cell r="D697">
            <v>23200</v>
          </cell>
          <cell r="E697" t="str">
            <v>C6069A</v>
          </cell>
          <cell r="F697">
            <v>0</v>
          </cell>
          <cell r="G697" t="str">
            <v xml:space="preserve">        </v>
          </cell>
          <cell r="H697">
            <v>1</v>
          </cell>
        </row>
        <row r="698">
          <cell r="A698" t="str">
            <v>C6070A</v>
          </cell>
          <cell r="B698" t="str">
            <v xml:space="preserve">A0ﾓﾃﾞﾙ用ｽﾀﾝﾄﾞ(DJ430/450C)               </v>
          </cell>
          <cell r="C698">
            <v>50000</v>
          </cell>
          <cell r="D698">
            <v>29000</v>
          </cell>
          <cell r="E698" t="str">
            <v>C6070A</v>
          </cell>
          <cell r="F698">
            <v>0</v>
          </cell>
          <cell r="G698" t="str">
            <v xml:space="preserve">        </v>
          </cell>
          <cell r="H698">
            <v>1</v>
          </cell>
        </row>
        <row r="699">
          <cell r="A699" t="str">
            <v>C6074A#ABJ</v>
          </cell>
          <cell r="B699" t="str">
            <v xml:space="preserve">ﾃﾞｻﾞｲﾝｼﾞｪｯﾄ1050C                        </v>
          </cell>
          <cell r="C699">
            <v>1290000</v>
          </cell>
          <cell r="D699">
            <v>748200</v>
          </cell>
          <cell r="E699" t="str">
            <v>C6074A#ABJ</v>
          </cell>
          <cell r="F699">
            <v>0</v>
          </cell>
          <cell r="G699" t="str">
            <v xml:space="preserve">        </v>
          </cell>
          <cell r="H699">
            <v>1</v>
          </cell>
        </row>
        <row r="700">
          <cell r="A700" t="str">
            <v>C6075A#ABJ</v>
          </cell>
          <cell r="B700" t="str">
            <v xml:space="preserve">ﾃﾞｻﾞｲﾝｼﾞｪｯﾄ1055CM ﾎﾟｽﾄｽｸﾘﾌﾟﾄ仕様        </v>
          </cell>
          <cell r="C700">
            <v>1890000</v>
          </cell>
          <cell r="D700">
            <v>1096200</v>
          </cell>
          <cell r="E700" t="str">
            <v>C6075A#ABJ</v>
          </cell>
          <cell r="F700">
            <v>0</v>
          </cell>
          <cell r="G700" t="str">
            <v xml:space="preserve">        </v>
          </cell>
          <cell r="H700">
            <v>1</v>
          </cell>
        </row>
        <row r="701">
          <cell r="A701" t="str">
            <v>C6078A</v>
          </cell>
          <cell r="B701" t="str">
            <v xml:space="preserve">DJ1050C/1055CM用 スピンドル             </v>
          </cell>
          <cell r="C701">
            <v>15000</v>
          </cell>
          <cell r="D701">
            <v>8700</v>
          </cell>
          <cell r="E701" t="str">
            <v>C6078A</v>
          </cell>
          <cell r="F701">
            <v>0</v>
          </cell>
          <cell r="G701" t="str">
            <v xml:space="preserve">        </v>
          </cell>
          <cell r="H701">
            <v>1</v>
          </cell>
        </row>
        <row r="702">
          <cell r="A702" t="str">
            <v>C6082A#ABJ</v>
          </cell>
          <cell r="B702" t="str">
            <v xml:space="preserve">ﾃﾞｻﾞｲﾝｼﾞｪｯﾄ488CA A1ﾓﾃﾞﾙ                 </v>
          </cell>
          <cell r="C702">
            <v>548000</v>
          </cell>
          <cell r="D702">
            <v>317840</v>
          </cell>
          <cell r="E702" t="str">
            <v>C6082A#ABJ</v>
          </cell>
          <cell r="F702">
            <v>0</v>
          </cell>
          <cell r="G702" t="str">
            <v xml:space="preserve">        </v>
          </cell>
          <cell r="H702">
            <v>1</v>
          </cell>
        </row>
        <row r="703">
          <cell r="A703" t="str">
            <v>C6083A#ABJ</v>
          </cell>
          <cell r="B703" t="str">
            <v xml:space="preserve">ﾃﾞｻﾞｲﾝｼﾞｪｯﾄ488CA A0ﾓﾃﾞﾙ                 </v>
          </cell>
          <cell r="C703">
            <v>698000</v>
          </cell>
          <cell r="D703">
            <v>404840</v>
          </cell>
          <cell r="E703" t="str">
            <v>C6083A#ABJ</v>
          </cell>
          <cell r="F703">
            <v>0</v>
          </cell>
          <cell r="G703" t="str">
            <v xml:space="preserve">        </v>
          </cell>
          <cell r="H703">
            <v>1</v>
          </cell>
        </row>
        <row r="704">
          <cell r="A704" t="str">
            <v>C6231A</v>
          </cell>
          <cell r="B704" t="str">
            <v>16MB(EDO)ﾒﾓﾘ(DJ300/400/700/CPシリーズ用)</v>
          </cell>
          <cell r="C704">
            <v>25000</v>
          </cell>
          <cell r="D704">
            <v>14500</v>
          </cell>
          <cell r="E704" t="str">
            <v>C6231A</v>
          </cell>
          <cell r="F704">
            <v>0</v>
          </cell>
          <cell r="G704" t="str">
            <v xml:space="preserve">        </v>
          </cell>
          <cell r="H704">
            <v>1</v>
          </cell>
        </row>
        <row r="705">
          <cell r="A705" t="str">
            <v>C6232A</v>
          </cell>
          <cell r="B705" t="str">
            <v>32MB(EDO)ﾒﾓﾘ(DJ300/400/700/CPシリーズ用)</v>
          </cell>
          <cell r="C705">
            <v>50000</v>
          </cell>
          <cell r="D705">
            <v>29000</v>
          </cell>
          <cell r="E705" t="str">
            <v>C6232A</v>
          </cell>
          <cell r="F705">
            <v>0</v>
          </cell>
          <cell r="G705" t="str">
            <v xml:space="preserve">        </v>
          </cell>
          <cell r="H705">
            <v>1</v>
          </cell>
        </row>
        <row r="706">
          <cell r="A706" t="str">
            <v>C6236A</v>
          </cell>
          <cell r="B706" t="str">
            <v xml:space="preserve">DJ CPシリーズ用インク保管容器           </v>
          </cell>
          <cell r="C706">
            <v>16500</v>
          </cell>
          <cell r="D706">
            <v>9570</v>
          </cell>
          <cell r="E706" t="str">
            <v>C6236A</v>
          </cell>
          <cell r="F706">
            <v>0</v>
          </cell>
          <cell r="G706" t="str">
            <v xml:space="preserve">        </v>
          </cell>
          <cell r="H706">
            <v>1</v>
          </cell>
        </row>
        <row r="707">
          <cell r="A707" t="str">
            <v>C6238A</v>
          </cell>
          <cell r="B707" t="str">
            <v xml:space="preserve">A1ﾛｰﾙﾌｨｰﾄﾞﾕﾆｯﾄ用ｽﾋﾟﾝﾄﾞﾙ(DJ430/450C)     </v>
          </cell>
          <cell r="C707">
            <v>9400</v>
          </cell>
          <cell r="D707">
            <v>5452</v>
          </cell>
          <cell r="E707" t="str">
            <v>C6238A</v>
          </cell>
          <cell r="F707">
            <v>0</v>
          </cell>
          <cell r="G707" t="str">
            <v xml:space="preserve">        </v>
          </cell>
          <cell r="H707">
            <v>1</v>
          </cell>
        </row>
        <row r="708">
          <cell r="A708" t="str">
            <v>C6239A</v>
          </cell>
          <cell r="B708" t="str">
            <v xml:space="preserve">A0ﾛｰﾙﾌｨｰﾄﾞﾕﾆｯﾄ用ｽﾋﾟﾝﾄﾞﾙ(DJ430/450C)     </v>
          </cell>
          <cell r="C708">
            <v>14400</v>
          </cell>
          <cell r="D708">
            <v>8352</v>
          </cell>
          <cell r="E708" t="str">
            <v>C6239A</v>
          </cell>
          <cell r="F708">
            <v>0</v>
          </cell>
          <cell r="G708" t="str">
            <v xml:space="preserve">        </v>
          </cell>
          <cell r="H708">
            <v>1</v>
          </cell>
        </row>
        <row r="709">
          <cell r="A709" t="str">
            <v>C6246A#ABJ</v>
          </cell>
          <cell r="B709" t="str">
            <v xml:space="preserve">DJ2500CP/2000CP用巻き取りリール         </v>
          </cell>
          <cell r="C709">
            <v>220000</v>
          </cell>
          <cell r="D709">
            <v>127600</v>
          </cell>
          <cell r="E709" t="str">
            <v>C6246A#ABJ</v>
          </cell>
          <cell r="F709">
            <v>0</v>
          </cell>
          <cell r="G709" t="str">
            <v xml:space="preserve">        </v>
          </cell>
          <cell r="H709">
            <v>1</v>
          </cell>
        </row>
        <row r="710">
          <cell r="A710" t="str">
            <v>C6247A</v>
          </cell>
          <cell r="B710" t="str">
            <v xml:space="preserve">接点クリーニングキット                  </v>
          </cell>
          <cell r="C710">
            <v>1800</v>
          </cell>
          <cell r="D710">
            <v>1044</v>
          </cell>
          <cell r="E710" t="str">
            <v>C6247A</v>
          </cell>
          <cell r="F710">
            <v>0</v>
          </cell>
          <cell r="G710" t="str">
            <v xml:space="preserve">        </v>
          </cell>
          <cell r="H710">
            <v>1</v>
          </cell>
        </row>
        <row r="711">
          <cell r="A711" t="str">
            <v>C6248A</v>
          </cell>
          <cell r="B711" t="str">
            <v xml:space="preserve">DJ3000CP/3500CP用54ｲﾝﾁｽﾋﾟﾝﾄﾞﾙ           </v>
          </cell>
          <cell r="C711">
            <v>23000</v>
          </cell>
          <cell r="D711">
            <v>13340</v>
          </cell>
          <cell r="E711" t="str">
            <v>C6248A</v>
          </cell>
          <cell r="F711">
            <v>0</v>
          </cell>
          <cell r="G711" t="str">
            <v xml:space="preserve">        </v>
          </cell>
          <cell r="H711">
            <v>1</v>
          </cell>
        </row>
        <row r="712">
          <cell r="A712" t="str">
            <v>C6251A</v>
          </cell>
          <cell r="B712" t="str">
            <v xml:space="preserve">16MB DIMM メモリ（DJ1050C/1055CM)       </v>
          </cell>
          <cell r="C712">
            <v>15000</v>
          </cell>
          <cell r="D712">
            <v>8700</v>
          </cell>
          <cell r="E712" t="str">
            <v>C6251A</v>
          </cell>
          <cell r="F712">
            <v>0</v>
          </cell>
          <cell r="G712" t="str">
            <v xml:space="preserve">        </v>
          </cell>
          <cell r="H712">
            <v>1</v>
          </cell>
        </row>
        <row r="713">
          <cell r="A713" t="str">
            <v>C6252A</v>
          </cell>
          <cell r="B713" t="str">
            <v xml:space="preserve">32MB DIMM メモリ（DJ1050C/1055CM)       </v>
          </cell>
          <cell r="C713">
            <v>25000</v>
          </cell>
          <cell r="D713">
            <v>14500</v>
          </cell>
          <cell r="E713" t="str">
            <v>C6252A</v>
          </cell>
          <cell r="F713">
            <v>0</v>
          </cell>
          <cell r="G713" t="str">
            <v xml:space="preserve">        </v>
          </cell>
          <cell r="H713">
            <v>1</v>
          </cell>
        </row>
        <row r="714">
          <cell r="A714" t="str">
            <v>C6258A</v>
          </cell>
          <cell r="B714" t="str">
            <v xml:space="preserve">64MB DIMM メモリ（DJ1050C/1055CM)       </v>
          </cell>
          <cell r="C714">
            <v>40000</v>
          </cell>
          <cell r="D714">
            <v>23200</v>
          </cell>
          <cell r="E714" t="str">
            <v>C6258A</v>
          </cell>
          <cell r="F714">
            <v>0</v>
          </cell>
          <cell r="G714" t="str">
            <v xml:space="preserve">        </v>
          </cell>
          <cell r="H714">
            <v>1</v>
          </cell>
        </row>
        <row r="715">
          <cell r="A715" t="str">
            <v>C4082A</v>
          </cell>
          <cell r="B715" t="str">
            <v xml:space="preserve">500枚収納ﾄﾚｲ(増設用)                    </v>
          </cell>
          <cell r="C715">
            <v>98000</v>
          </cell>
          <cell r="D715">
            <v>55370</v>
          </cell>
          <cell r="E715" t="str">
            <v>C4082A</v>
          </cell>
          <cell r="F715">
            <v>0</v>
          </cell>
          <cell r="G715" t="str">
            <v xml:space="preserve">        </v>
          </cell>
          <cell r="H715">
            <v>1</v>
          </cell>
        </row>
        <row r="716">
          <cell r="A716" t="str">
            <v>C4083A</v>
          </cell>
          <cell r="B716" t="str">
            <v xml:space="preserve">両面印刷ﾕﾆｯﾄ                            </v>
          </cell>
          <cell r="C716">
            <v>103000</v>
          </cell>
          <cell r="D716">
            <v>58195</v>
          </cell>
          <cell r="E716" t="str">
            <v>C4083A</v>
          </cell>
          <cell r="F716">
            <v>0</v>
          </cell>
          <cell r="G716" t="str">
            <v xml:space="preserve">        </v>
          </cell>
          <cell r="H716">
            <v>1</v>
          </cell>
        </row>
        <row r="717">
          <cell r="A717" t="str">
            <v>C4084A#ABJ</v>
          </cell>
          <cell r="B717" t="str">
            <v xml:space="preserve">Color LaserJet 4500 ﾚｰｻﾞﾌﾟﾘﾝﾀ           </v>
          </cell>
          <cell r="C717">
            <v>498000</v>
          </cell>
          <cell r="D717">
            <v>281370</v>
          </cell>
          <cell r="E717" t="str">
            <v>C4084A#ABJ</v>
          </cell>
          <cell r="F717">
            <v>0</v>
          </cell>
          <cell r="G717" t="str">
            <v xml:space="preserve">        </v>
          </cell>
          <cell r="H717">
            <v>1</v>
          </cell>
        </row>
        <row r="718">
          <cell r="A718" t="str">
            <v>C4089A#ABJ</v>
          </cell>
          <cell r="B718" t="str">
            <v xml:space="preserve">Color LaserJet 4500N ﾚｰｻﾞﾌﾟﾘﾝﾀ          </v>
          </cell>
          <cell r="C718">
            <v>583000</v>
          </cell>
          <cell r="D718">
            <v>329395</v>
          </cell>
          <cell r="E718" t="str">
            <v>C4089A#ABJ</v>
          </cell>
          <cell r="F718">
            <v>0</v>
          </cell>
          <cell r="G718" t="str">
            <v xml:space="preserve">        </v>
          </cell>
          <cell r="H718">
            <v>1</v>
          </cell>
        </row>
        <row r="719">
          <cell r="A719" t="str">
            <v>C4235A</v>
          </cell>
          <cell r="B719" t="str">
            <v xml:space="preserve">Color LaserJet4500用ｷｬﾋﾞﾈｯﾄ             </v>
          </cell>
          <cell r="C719">
            <v>80000</v>
          </cell>
          <cell r="D719">
            <v>45200</v>
          </cell>
          <cell r="E719" t="str">
            <v>C4235A</v>
          </cell>
          <cell r="F719">
            <v>0</v>
          </cell>
          <cell r="G719" t="str">
            <v xml:space="preserve">        </v>
          </cell>
          <cell r="H719">
            <v>1</v>
          </cell>
        </row>
        <row r="720">
          <cell r="A720" t="str">
            <v>C3984A#ABJ</v>
          </cell>
          <cell r="B720" t="str">
            <v>Color LaserJet8500N ﾚｰｻﾞﾌﾟﾘﾝﾀ (英語専用)</v>
          </cell>
          <cell r="C720">
            <v>1458000</v>
          </cell>
          <cell r="D720">
            <v>823770</v>
          </cell>
          <cell r="E720" t="str">
            <v>C3984A#ABJ</v>
          </cell>
          <cell r="F720">
            <v>0</v>
          </cell>
          <cell r="G720" t="str">
            <v xml:space="preserve">        </v>
          </cell>
          <cell r="H720">
            <v>1</v>
          </cell>
        </row>
        <row r="721">
          <cell r="A721" t="str">
            <v>YS-11784H</v>
          </cell>
          <cell r="B721" t="str">
            <v>LaserJet4LJ Pro用はがきｱﾀﾞﾌﾟﾀ</v>
          </cell>
          <cell r="C721">
            <v>3500</v>
          </cell>
          <cell r="D721">
            <v>2300</v>
          </cell>
          <cell r="E721" t="str">
            <v>YS-11784H</v>
          </cell>
          <cell r="F721">
            <v>0</v>
          </cell>
          <cell r="G721">
            <v>1</v>
          </cell>
        </row>
        <row r="722">
          <cell r="A722" t="str">
            <v>C2080A</v>
          </cell>
          <cell r="B722" t="str">
            <v xml:space="preserve">欧文PostScriptﾚﾍﾞﾙII SIMM(LJ4用)        </v>
          </cell>
          <cell r="C722">
            <v>74000</v>
          </cell>
          <cell r="D722">
            <v>41440</v>
          </cell>
          <cell r="E722" t="str">
            <v>C2080A</v>
          </cell>
          <cell r="F722">
            <v>0</v>
          </cell>
          <cell r="G722" t="str">
            <v xml:space="preserve">        </v>
          </cell>
          <cell r="H722">
            <v>1</v>
          </cell>
        </row>
        <row r="723">
          <cell r="A723" t="str">
            <v>C3129A</v>
          </cell>
          <cell r="B723" t="str">
            <v xml:space="preserve">欧文PostScriptﾚﾍﾞﾙII SIMM(LJ4Plus用)    </v>
          </cell>
          <cell r="C723">
            <v>63000</v>
          </cell>
          <cell r="D723">
            <v>35280</v>
          </cell>
          <cell r="E723" t="str">
            <v>C3129A</v>
          </cell>
          <cell r="F723">
            <v>0</v>
          </cell>
          <cell r="G723" t="str">
            <v xml:space="preserve">        </v>
          </cell>
          <cell r="H723">
            <v>1</v>
          </cell>
        </row>
        <row r="724">
          <cell r="A724" t="str">
            <v>C3159A#ABA</v>
          </cell>
          <cell r="B724" t="str">
            <v xml:space="preserve">欧文PostScriptﾚﾍﾞﾙIISIMM(LJ4V用)        </v>
          </cell>
          <cell r="C724">
            <v>71000</v>
          </cell>
          <cell r="D724">
            <v>39760</v>
          </cell>
          <cell r="E724" t="str">
            <v>C3159A#ABA</v>
          </cell>
          <cell r="F724">
            <v>0</v>
          </cell>
          <cell r="G724" t="str">
            <v xml:space="preserve">        </v>
          </cell>
          <cell r="H724">
            <v>1</v>
          </cell>
        </row>
        <row r="725">
          <cell r="A725" t="str">
            <v>C3918A</v>
          </cell>
          <cell r="B725" t="str">
            <v xml:space="preserve">欧文PostScriptﾚﾍﾞﾙII　SIMM(LJ5用)       </v>
          </cell>
          <cell r="C725">
            <v>59000</v>
          </cell>
          <cell r="D725">
            <v>33040</v>
          </cell>
          <cell r="E725" t="str">
            <v>C3918A</v>
          </cell>
          <cell r="F725">
            <v>0</v>
          </cell>
          <cell r="G725" t="str">
            <v xml:space="preserve">        </v>
          </cell>
          <cell r="H725">
            <v>1</v>
          </cell>
        </row>
        <row r="726">
          <cell r="A726" t="str">
            <v>C3920A</v>
          </cell>
          <cell r="B726" t="str">
            <v xml:space="preserve">両面印刷用ｵﾌﾟｼｮﾝ装置(LJ5用)             </v>
          </cell>
          <cell r="C726">
            <v>84000</v>
          </cell>
          <cell r="D726">
            <v>47040</v>
          </cell>
          <cell r="E726" t="str">
            <v>C3920A</v>
          </cell>
          <cell r="F726">
            <v>0</v>
          </cell>
          <cell r="G726" t="str">
            <v xml:space="preserve">        </v>
          </cell>
          <cell r="H726">
            <v>1</v>
          </cell>
        </row>
        <row r="727">
          <cell r="A727" t="str">
            <v>C3921A</v>
          </cell>
          <cell r="B727" t="str">
            <v xml:space="preserve">ﾛﾜｰｶｾｯﾄ,500枚(LJ5用)                    </v>
          </cell>
          <cell r="C727">
            <v>38000</v>
          </cell>
          <cell r="D727">
            <v>21280</v>
          </cell>
          <cell r="E727" t="str">
            <v>C3921A</v>
          </cell>
          <cell r="F727">
            <v>0</v>
          </cell>
          <cell r="G727" t="str">
            <v xml:space="preserve">        </v>
          </cell>
          <cell r="H727">
            <v>1</v>
          </cell>
        </row>
        <row r="728">
          <cell r="A728" t="str">
            <v>C4110A#ABJ</v>
          </cell>
          <cell r="B728" t="str">
            <v xml:space="preserve">LaserJet 5000 ﾚｰｻﾞﾌﾟﾘﾝﾀ                 </v>
          </cell>
          <cell r="C728">
            <v>258000</v>
          </cell>
          <cell r="D728">
            <v>129000</v>
          </cell>
          <cell r="E728" t="str">
            <v>C4110A#ABJ</v>
          </cell>
          <cell r="F728">
            <v>6.5000000000000002E-2</v>
          </cell>
          <cell r="G728">
            <v>19990331</v>
          </cell>
          <cell r="H728">
            <v>1</v>
          </cell>
        </row>
        <row r="729">
          <cell r="A729" t="str">
            <v>C4111A#ABJ</v>
          </cell>
          <cell r="B729" t="str">
            <v xml:space="preserve">LaserJet 5000N ﾚｰｻﾞﾌﾟﾘﾝﾀ                </v>
          </cell>
          <cell r="C729">
            <v>338000</v>
          </cell>
          <cell r="D729">
            <v>169000</v>
          </cell>
          <cell r="E729" t="str">
            <v>C4111A#ABJ</v>
          </cell>
          <cell r="F729">
            <v>6.5000000000000002E-2</v>
          </cell>
          <cell r="G729">
            <v>19990331</v>
          </cell>
          <cell r="H729">
            <v>1</v>
          </cell>
        </row>
        <row r="730">
          <cell r="A730" t="str">
            <v>C4113A</v>
          </cell>
          <cell r="B730" t="str">
            <v xml:space="preserve">両面印刷用ｵﾌﾟｼｮﾝ装置(LJ5000N/5000用)    </v>
          </cell>
          <cell r="C730">
            <v>65000</v>
          </cell>
          <cell r="D730">
            <v>36725</v>
          </cell>
          <cell r="E730" t="str">
            <v>C4113A</v>
          </cell>
          <cell r="F730">
            <v>0</v>
          </cell>
          <cell r="G730" t="str">
            <v xml:space="preserve">        </v>
          </cell>
          <cell r="H730">
            <v>1</v>
          </cell>
        </row>
        <row r="731">
          <cell r="A731" t="str">
            <v>C4114A</v>
          </cell>
          <cell r="B731" t="str">
            <v xml:space="preserve">250枚収納ﾄﾚｲﾕﾆｯﾄ(増設用)                </v>
          </cell>
          <cell r="C731">
            <v>43000</v>
          </cell>
          <cell r="D731">
            <v>24295</v>
          </cell>
          <cell r="E731" t="str">
            <v>C4114A</v>
          </cell>
          <cell r="F731">
            <v>0</v>
          </cell>
          <cell r="G731" t="str">
            <v xml:space="preserve">        </v>
          </cell>
          <cell r="H731">
            <v>1</v>
          </cell>
        </row>
        <row r="732">
          <cell r="A732" t="str">
            <v>C4115A</v>
          </cell>
          <cell r="B732" t="str">
            <v xml:space="preserve">500枚収納ﾄﾚｲﾕﾆｯﾄ(増設用)                </v>
          </cell>
          <cell r="C732">
            <v>60000</v>
          </cell>
          <cell r="D732">
            <v>33900</v>
          </cell>
          <cell r="E732" t="str">
            <v>C4115A</v>
          </cell>
          <cell r="F732">
            <v>0</v>
          </cell>
          <cell r="G732" t="str">
            <v xml:space="preserve">        </v>
          </cell>
          <cell r="H732">
            <v>1</v>
          </cell>
        </row>
        <row r="733">
          <cell r="A733" t="str">
            <v>C4118A#ABJ</v>
          </cell>
          <cell r="B733" t="str">
            <v xml:space="preserve">LaserJet 4000 ﾚｰｻﾞﾌﾟﾘﾝﾀ                 </v>
          </cell>
          <cell r="C733">
            <v>168000</v>
          </cell>
          <cell r="D733">
            <v>103320</v>
          </cell>
          <cell r="E733" t="str">
            <v>C4118A#ABJ</v>
          </cell>
          <cell r="F733">
            <v>0</v>
          </cell>
          <cell r="G733" t="str">
            <v xml:space="preserve">        </v>
          </cell>
          <cell r="H733">
            <v>1</v>
          </cell>
        </row>
        <row r="734">
          <cell r="A734" t="str">
            <v>C4120A#ABJ</v>
          </cell>
          <cell r="B734" t="str">
            <v xml:space="preserve">LaserJet 4000N ﾚｰｻﾞﾌﾟﾘﾝﾀ                </v>
          </cell>
          <cell r="C734">
            <v>218000</v>
          </cell>
          <cell r="D734">
            <v>134070</v>
          </cell>
          <cell r="E734" t="str">
            <v>C4120A#ABJ</v>
          </cell>
          <cell r="F734">
            <v>0</v>
          </cell>
          <cell r="G734" t="str">
            <v xml:space="preserve">        </v>
          </cell>
          <cell r="H734">
            <v>1</v>
          </cell>
        </row>
        <row r="735">
          <cell r="A735" t="str">
            <v>C4123A</v>
          </cell>
          <cell r="B735" t="str">
            <v xml:space="preserve">両面印刷用ｵﾌﾟｼｮﾝ装置(LJ4000N/4000用)    </v>
          </cell>
          <cell r="C735">
            <v>60000</v>
          </cell>
          <cell r="D735">
            <v>36900</v>
          </cell>
          <cell r="E735" t="str">
            <v>C4123A</v>
          </cell>
          <cell r="F735">
            <v>0</v>
          </cell>
          <cell r="G735" t="str">
            <v xml:space="preserve">        </v>
          </cell>
          <cell r="H735">
            <v>1</v>
          </cell>
        </row>
        <row r="736">
          <cell r="A736" t="str">
            <v>C4124A</v>
          </cell>
          <cell r="B736" t="str">
            <v xml:space="preserve">500枚収納ﾄﾚｲﾕﾆｯﾄ(増設用)                </v>
          </cell>
          <cell r="C736">
            <v>55000</v>
          </cell>
          <cell r="D736">
            <v>33825</v>
          </cell>
          <cell r="E736" t="str">
            <v>C4124A</v>
          </cell>
          <cell r="F736">
            <v>0</v>
          </cell>
          <cell r="G736" t="str">
            <v xml:space="preserve">        </v>
          </cell>
          <cell r="H736">
            <v>1</v>
          </cell>
        </row>
        <row r="737">
          <cell r="A737" t="str">
            <v>C2013A#ABA</v>
          </cell>
          <cell r="B737" t="str">
            <v xml:space="preserve">HP Adobe PS Level 2, LaserJet 4Si       </v>
          </cell>
          <cell r="C737">
            <v>124000</v>
          </cell>
          <cell r="D737">
            <v>69440</v>
          </cell>
          <cell r="E737" t="str">
            <v>C2013A#ABA</v>
          </cell>
          <cell r="F737">
            <v>0</v>
          </cell>
          <cell r="G737" t="str">
            <v xml:space="preserve">        </v>
          </cell>
          <cell r="H737">
            <v>1</v>
          </cell>
        </row>
        <row r="738">
          <cell r="A738" t="str">
            <v>C2062A</v>
          </cell>
          <cell r="B738" t="str">
            <v xml:space="preserve">HP 110V Maint Kit,LaserJet IIISi,4Si/MX </v>
          </cell>
          <cell r="C738">
            <v>68000</v>
          </cell>
          <cell r="D738">
            <v>38080</v>
          </cell>
          <cell r="E738" t="str">
            <v>C2062A</v>
          </cell>
          <cell r="F738">
            <v>0</v>
          </cell>
          <cell r="G738" t="str">
            <v xml:space="preserve">        </v>
          </cell>
          <cell r="H738">
            <v>1</v>
          </cell>
        </row>
        <row r="739">
          <cell r="A739" t="str">
            <v>C3169A#ABA</v>
          </cell>
          <cell r="B739" t="str">
            <v xml:space="preserve">欧文PostScriptﾚﾍﾞﾙII SIMM(LJ5Si用)      </v>
          </cell>
          <cell r="C739">
            <v>67000</v>
          </cell>
          <cell r="D739">
            <v>37520</v>
          </cell>
          <cell r="E739" t="str">
            <v>C3169A#ABA</v>
          </cell>
          <cell r="F739">
            <v>0</v>
          </cell>
          <cell r="G739" t="str">
            <v xml:space="preserve">        </v>
          </cell>
          <cell r="H739">
            <v>1</v>
          </cell>
        </row>
        <row r="740">
          <cell r="A740" t="str">
            <v>C3914A</v>
          </cell>
          <cell r="B740" t="str">
            <v xml:space="preserve">メンテナンスキット(LJ8100N用)           </v>
          </cell>
          <cell r="C740">
            <v>67000</v>
          </cell>
          <cell r="D740">
            <v>37855</v>
          </cell>
          <cell r="E740" t="str">
            <v>C3914A</v>
          </cell>
          <cell r="F740">
            <v>0</v>
          </cell>
          <cell r="G740" t="str">
            <v xml:space="preserve">        </v>
          </cell>
          <cell r="H740">
            <v>1</v>
          </cell>
        </row>
        <row r="741">
          <cell r="A741" t="str">
            <v>C3950A#ABJ</v>
          </cell>
          <cell r="B741" t="str">
            <v xml:space="preserve">LaserJet 5Si NX ﾚｰｻﾞﾌﾟﾘﾝﾀ               </v>
          </cell>
          <cell r="C741">
            <v>452000</v>
          </cell>
          <cell r="D741">
            <v>164980</v>
          </cell>
          <cell r="E741" t="str">
            <v>C3950A#ABJ</v>
          </cell>
          <cell r="F741">
            <v>0.2</v>
          </cell>
          <cell r="G741">
            <v>99999999</v>
          </cell>
          <cell r="H741">
            <v>1</v>
          </cell>
        </row>
        <row r="742">
          <cell r="A742" t="str">
            <v>C3971B</v>
          </cell>
          <cell r="B742" t="str">
            <v xml:space="preserve">ﾒｲﾝﾃﾅﾝｽｷｯﾄ(LJ8000ｼﾘｰｽﾞ用)               </v>
          </cell>
          <cell r="C742">
            <v>67000</v>
          </cell>
          <cell r="D742">
            <v>37855</v>
          </cell>
          <cell r="E742" t="str">
            <v>C3971B</v>
          </cell>
          <cell r="F742">
            <v>0</v>
          </cell>
          <cell r="G742" t="str">
            <v xml:space="preserve">        </v>
          </cell>
          <cell r="H742">
            <v>1</v>
          </cell>
        </row>
        <row r="743">
          <cell r="A743" t="str">
            <v>C4085A#ABJ</v>
          </cell>
          <cell r="B743" t="str">
            <v xml:space="preserve">LaserJet 8000 ﾚｰｻﾞﾌﾟﾘﾝﾀ                 </v>
          </cell>
          <cell r="C743">
            <v>428000</v>
          </cell>
          <cell r="D743">
            <v>220420</v>
          </cell>
          <cell r="E743" t="str">
            <v>C4085A#ABJ</v>
          </cell>
          <cell r="F743">
            <v>0.05</v>
          </cell>
          <cell r="G743">
            <v>19990331</v>
          </cell>
          <cell r="H743">
            <v>1</v>
          </cell>
        </row>
        <row r="744">
          <cell r="A744" t="str">
            <v>C4086A#ABJ</v>
          </cell>
          <cell r="B744" t="str">
            <v xml:space="preserve">LaserJet 8000N ﾚｰｻﾞﾌﾟﾘﾝﾀ                </v>
          </cell>
          <cell r="C744">
            <v>472000</v>
          </cell>
          <cell r="D744">
            <v>243080</v>
          </cell>
          <cell r="E744" t="str">
            <v>C4086A#ABJ</v>
          </cell>
          <cell r="F744">
            <v>0.05</v>
          </cell>
          <cell r="G744">
            <v>19990331</v>
          </cell>
          <cell r="H744">
            <v>1</v>
          </cell>
        </row>
        <row r="745">
          <cell r="A745" t="str">
            <v>C4215A#ABJ</v>
          </cell>
          <cell r="B745" t="str">
            <v xml:space="preserve">LaserJet 8100N ﾚｰｻﾞﾌﾟﾘﾝﾀ                </v>
          </cell>
          <cell r="C745">
            <v>598000</v>
          </cell>
          <cell r="D745">
            <v>337870</v>
          </cell>
          <cell r="E745" t="str">
            <v>C4215A#ABJ</v>
          </cell>
          <cell r="F745">
            <v>0</v>
          </cell>
          <cell r="G745" t="str">
            <v xml:space="preserve">        </v>
          </cell>
          <cell r="H745">
            <v>1</v>
          </cell>
        </row>
        <row r="746">
          <cell r="A746" t="str">
            <v>C3760A</v>
          </cell>
          <cell r="B746" t="str">
            <v xml:space="preserve">ﾛﾜｰｶｾｯﾄ､500枚(LJ4V用)                   </v>
          </cell>
          <cell r="C746">
            <v>64000</v>
          </cell>
          <cell r="D746">
            <v>35840</v>
          </cell>
          <cell r="E746" t="str">
            <v>C3760A</v>
          </cell>
          <cell r="F746">
            <v>0</v>
          </cell>
          <cell r="G746" t="str">
            <v xml:space="preserve">        </v>
          </cell>
          <cell r="H746">
            <v>1</v>
          </cell>
        </row>
        <row r="747">
          <cell r="A747" t="str">
            <v>C3764A#ABJ</v>
          </cell>
          <cell r="B747" t="str">
            <v xml:space="preserve">ﾏﾙﾁﾋﾞﾝﾒｲﾙﾎﾞｯｸｽ                          </v>
          </cell>
          <cell r="C747">
            <v>233000</v>
          </cell>
          <cell r="D747">
            <v>131645</v>
          </cell>
          <cell r="E747" t="str">
            <v>C3764A#ABJ</v>
          </cell>
          <cell r="F747">
            <v>0</v>
          </cell>
          <cell r="G747" t="str">
            <v xml:space="preserve">        </v>
          </cell>
          <cell r="H747">
            <v>1</v>
          </cell>
        </row>
        <row r="748">
          <cell r="A748" t="str">
            <v>C3768A</v>
          </cell>
          <cell r="B748" t="str">
            <v xml:space="preserve">ﾍﾟｰﾊﾟｰﾊﾝﾄﾞﾘﾝｸﾞｺﾝﾄﾛｰﾗｰ                   </v>
          </cell>
          <cell r="C748">
            <v>42000</v>
          </cell>
          <cell r="D748">
            <v>23730</v>
          </cell>
          <cell r="E748" t="str">
            <v>C3768A</v>
          </cell>
          <cell r="F748">
            <v>0</v>
          </cell>
          <cell r="G748" t="str">
            <v xml:space="preserve">        </v>
          </cell>
          <cell r="H748">
            <v>1</v>
          </cell>
        </row>
        <row r="749">
          <cell r="A749" t="str">
            <v>C3772A</v>
          </cell>
          <cell r="B749" t="str">
            <v xml:space="preserve">補充用ｽﾃｲﾌﾟﾙｶｰﾄﾘｯｼﾞ                     </v>
          </cell>
          <cell r="C749">
            <v>5000</v>
          </cell>
          <cell r="D749">
            <v>2825</v>
          </cell>
          <cell r="E749" t="str">
            <v>C3772A</v>
          </cell>
          <cell r="F749">
            <v>0</v>
          </cell>
          <cell r="G749" t="str">
            <v xml:space="preserve">        </v>
          </cell>
          <cell r="H749">
            <v>1</v>
          </cell>
        </row>
        <row r="750">
          <cell r="A750" t="str">
            <v>C4780A</v>
          </cell>
          <cell r="B750" t="str">
            <v xml:space="preserve">500枚x2段給紙ﾄﾚｲ(LJ8000ｼﾘｰｽﾞ用)         </v>
          </cell>
          <cell r="C750">
            <v>160000</v>
          </cell>
          <cell r="D750">
            <v>90400</v>
          </cell>
          <cell r="E750" t="str">
            <v>C4780A</v>
          </cell>
          <cell r="F750">
            <v>0</v>
          </cell>
          <cell r="G750" t="str">
            <v xml:space="preserve">        </v>
          </cell>
          <cell r="H750">
            <v>1</v>
          </cell>
        </row>
        <row r="751">
          <cell r="A751" t="str">
            <v>C4781A</v>
          </cell>
          <cell r="B751" t="str">
            <v xml:space="preserve">2000枚給紙ﾄﾚｲ(LJ8000ｼﾘｰｽﾞ用)            </v>
          </cell>
          <cell r="C751">
            <v>160000</v>
          </cell>
          <cell r="D751">
            <v>90400</v>
          </cell>
          <cell r="E751" t="str">
            <v>C4781A</v>
          </cell>
          <cell r="F751">
            <v>0</v>
          </cell>
          <cell r="G751" t="str">
            <v xml:space="preserve">        </v>
          </cell>
          <cell r="H751">
            <v>1</v>
          </cell>
        </row>
        <row r="752">
          <cell r="A752" t="str">
            <v>C4782A</v>
          </cell>
          <cell r="B752" t="str">
            <v xml:space="preserve">両面印刷用ｵﾌﾟｼｮﾝ装置(LJ8000ｼﾘｰｽﾞ用)     </v>
          </cell>
          <cell r="C752">
            <v>70000</v>
          </cell>
          <cell r="D752">
            <v>39550</v>
          </cell>
          <cell r="E752" t="str">
            <v>C4782A</v>
          </cell>
          <cell r="F752">
            <v>0</v>
          </cell>
          <cell r="G752" t="str">
            <v xml:space="preserve">        </v>
          </cell>
          <cell r="H752">
            <v>1</v>
          </cell>
        </row>
        <row r="753">
          <cell r="A753" t="str">
            <v>C4783A#ABJ</v>
          </cell>
          <cell r="B753" t="str">
            <v xml:space="preserve">ﾃｰﾌﾞﾙﾄｯﾌﾟﾏﾙﾁﾋﾞﾝﾒｲﾙﾎﾞｯｸｽ(LJ8000ｼﾘｰｽﾞ用)  </v>
          </cell>
          <cell r="C753">
            <v>148000</v>
          </cell>
          <cell r="D753">
            <v>83620</v>
          </cell>
          <cell r="E753" t="str">
            <v>C4783A#ABJ</v>
          </cell>
          <cell r="F753">
            <v>0</v>
          </cell>
          <cell r="G753" t="str">
            <v xml:space="preserve">        </v>
          </cell>
          <cell r="H753">
            <v>1</v>
          </cell>
        </row>
        <row r="754">
          <cell r="A754" t="str">
            <v>C4785A</v>
          </cell>
          <cell r="B754" t="str">
            <v xml:space="preserve">ﾏﾙﾁﾋﾞﾝﾒｲﾙﾎﾞｯｸｽ(LJ8000ｼﾘｰｽﾞ用)           </v>
          </cell>
          <cell r="C754">
            <v>228000</v>
          </cell>
          <cell r="D754">
            <v>128820</v>
          </cell>
          <cell r="E754" t="str">
            <v>C4785A</v>
          </cell>
          <cell r="F754">
            <v>0</v>
          </cell>
          <cell r="G754" t="str">
            <v xml:space="preserve">        </v>
          </cell>
          <cell r="H754">
            <v>1</v>
          </cell>
        </row>
        <row r="755">
          <cell r="A755" t="str">
            <v>C4787A</v>
          </cell>
          <cell r="B755" t="str">
            <v xml:space="preserve">ｽﾃｲﾌﾟﾗ付きﾏﾙﾁﾋﾞﾝﾒｲﾙﾎﾞｯｸｽ(LJ8000ｼﾘｰｽﾞ用) </v>
          </cell>
          <cell r="C755">
            <v>298000</v>
          </cell>
          <cell r="D755">
            <v>168370</v>
          </cell>
          <cell r="E755" t="str">
            <v>C4787A</v>
          </cell>
          <cell r="F755">
            <v>0</v>
          </cell>
          <cell r="G755" t="str">
            <v xml:space="preserve">        </v>
          </cell>
          <cell r="H755">
            <v>1</v>
          </cell>
        </row>
        <row r="756">
          <cell r="A756" t="str">
            <v>C4789A</v>
          </cell>
          <cell r="B756" t="str">
            <v xml:space="preserve">ﾊﾟﾜｰﾎﾞｯｸｽｱｯﾌﾟｸﾞﾚｰﾄﾞｷｯﾄ                  </v>
          </cell>
          <cell r="C756">
            <v>22000</v>
          </cell>
          <cell r="D756">
            <v>12430</v>
          </cell>
          <cell r="E756" t="str">
            <v>C4789A</v>
          </cell>
          <cell r="F756">
            <v>0</v>
          </cell>
          <cell r="G756" t="str">
            <v xml:space="preserve">        </v>
          </cell>
          <cell r="H756">
            <v>1</v>
          </cell>
        </row>
        <row r="757">
          <cell r="A757" t="str">
            <v>HIT0410A</v>
          </cell>
          <cell r="B757" t="str">
            <v>Cartridge of 67-120 serial printer</v>
          </cell>
          <cell r="C757">
            <v>6000</v>
          </cell>
          <cell r="D757">
            <v>3300</v>
          </cell>
          <cell r="E757" t="str">
            <v>HIT0410A</v>
          </cell>
          <cell r="F757">
            <v>0</v>
          </cell>
          <cell r="G757">
            <v>1</v>
          </cell>
        </row>
        <row r="758">
          <cell r="A758" t="str">
            <v>HIT1423A</v>
          </cell>
          <cell r="B758" t="str">
            <v>ribbon for 120-240 cps serial printer</v>
          </cell>
          <cell r="C758">
            <v>10000</v>
          </cell>
          <cell r="D758">
            <v>5500</v>
          </cell>
          <cell r="E758" t="str">
            <v>HIT1423A</v>
          </cell>
          <cell r="F758">
            <v>0</v>
          </cell>
          <cell r="G758">
            <v>1</v>
          </cell>
        </row>
        <row r="759">
          <cell r="A759" t="str">
            <v>HIT1424A</v>
          </cell>
          <cell r="B759" t="str">
            <v>spare ribbon for serial printer</v>
          </cell>
          <cell r="C759">
            <v>6000</v>
          </cell>
          <cell r="D759">
            <v>3300</v>
          </cell>
          <cell r="E759" t="str">
            <v>HIT1424A</v>
          </cell>
          <cell r="F759">
            <v>0</v>
          </cell>
          <cell r="G759">
            <v>1</v>
          </cell>
        </row>
        <row r="760">
          <cell r="A760" t="str">
            <v>HITHTF4A</v>
          </cell>
          <cell r="B760" t="str">
            <v>cut sheet feeder of seial printer</v>
          </cell>
          <cell r="C760">
            <v>125000</v>
          </cell>
          <cell r="D760">
            <v>68750</v>
          </cell>
          <cell r="E760" t="str">
            <v>HITHTF4A</v>
          </cell>
          <cell r="F760">
            <v>0</v>
          </cell>
          <cell r="G760">
            <v>1</v>
          </cell>
        </row>
        <row r="761">
          <cell r="A761" t="str">
            <v>HITHTS4A</v>
          </cell>
          <cell r="B761" t="str">
            <v>120-240 cps serial printer</v>
          </cell>
          <cell r="C761">
            <v>598000</v>
          </cell>
          <cell r="D761">
            <v>328900</v>
          </cell>
          <cell r="E761" t="str">
            <v>HITHTS4A</v>
          </cell>
          <cell r="F761">
            <v>0</v>
          </cell>
          <cell r="G761">
            <v>1</v>
          </cell>
        </row>
        <row r="762">
          <cell r="A762" t="str">
            <v>HITKD20A</v>
          </cell>
          <cell r="B762" t="str">
            <v>160-220 lpm line printer</v>
          </cell>
          <cell r="C762">
            <v>1798000</v>
          </cell>
          <cell r="D762">
            <v>988900</v>
          </cell>
          <cell r="E762" t="str">
            <v>HITKD20A</v>
          </cell>
          <cell r="F762">
            <v>0</v>
          </cell>
          <cell r="G762">
            <v>1</v>
          </cell>
        </row>
        <row r="763">
          <cell r="A763" t="str">
            <v>HITKD45A</v>
          </cell>
          <cell r="B763" t="str">
            <v>330-500 lpm line printer</v>
          </cell>
          <cell r="C763">
            <v>3287000</v>
          </cell>
          <cell r="D763">
            <v>1807850</v>
          </cell>
          <cell r="E763" t="str">
            <v>HITKD45A</v>
          </cell>
          <cell r="F763">
            <v>0</v>
          </cell>
          <cell r="G763">
            <v>1</v>
          </cell>
        </row>
        <row r="764">
          <cell r="A764" t="str">
            <v>HITN103A</v>
          </cell>
          <cell r="B764" t="str">
            <v>ribbon cartridge of line printers</v>
          </cell>
          <cell r="C764">
            <v>26000</v>
          </cell>
          <cell r="D764">
            <v>14300</v>
          </cell>
          <cell r="E764" t="str">
            <v>HITN103A</v>
          </cell>
          <cell r="F764">
            <v>0</v>
          </cell>
          <cell r="G764">
            <v>1</v>
          </cell>
        </row>
        <row r="765">
          <cell r="A765" t="str">
            <v>HITN306A</v>
          </cell>
          <cell r="B765" t="str">
            <v>spare ribbon for line printers</v>
          </cell>
          <cell r="C765">
            <v>9000</v>
          </cell>
          <cell r="D765">
            <v>4950</v>
          </cell>
          <cell r="E765" t="str">
            <v>HITN306A</v>
          </cell>
          <cell r="F765">
            <v>0</v>
          </cell>
          <cell r="G765">
            <v>1</v>
          </cell>
        </row>
        <row r="766">
          <cell r="A766" t="str">
            <v>HITN415A</v>
          </cell>
          <cell r="B766" t="str">
            <v>ribbon separator of line printers</v>
          </cell>
          <cell r="C766">
            <v>33000</v>
          </cell>
          <cell r="D766">
            <v>18150</v>
          </cell>
          <cell r="E766" t="str">
            <v>HITN415A</v>
          </cell>
          <cell r="F766">
            <v>0</v>
          </cell>
          <cell r="G766">
            <v>1</v>
          </cell>
        </row>
        <row r="767">
          <cell r="A767" t="str">
            <v>HITPCASA</v>
          </cell>
          <cell r="B767" t="str">
            <v>cut sheet feeder for serial printer</v>
          </cell>
          <cell r="C767">
            <v>97000</v>
          </cell>
          <cell r="D767">
            <v>53350</v>
          </cell>
          <cell r="E767" t="str">
            <v>HITPCASA</v>
          </cell>
          <cell r="F767">
            <v>0</v>
          </cell>
          <cell r="G767">
            <v>1</v>
          </cell>
        </row>
        <row r="768">
          <cell r="A768" t="str">
            <v>HITPCPDA</v>
          </cell>
          <cell r="B768" t="str">
            <v>67-120 cps serial printer</v>
          </cell>
          <cell r="C768">
            <v>308000</v>
          </cell>
          <cell r="D768">
            <v>169400</v>
          </cell>
          <cell r="E768" t="str">
            <v>HITPCPDA</v>
          </cell>
          <cell r="F768">
            <v>0</v>
          </cell>
          <cell r="G768">
            <v>1</v>
          </cell>
        </row>
        <row r="769">
          <cell r="A769" t="str">
            <v>ISJ030BU</v>
          </cell>
          <cell r="B769" t="str">
            <v>ISA-UPS ISJ030NS用追加バッテリ (EC030BU)</v>
          </cell>
          <cell r="C769">
            <v>350000</v>
          </cell>
          <cell r="D769">
            <v>203000</v>
          </cell>
          <cell r="E769" t="str">
            <v>ISJ030BU</v>
          </cell>
          <cell r="F769">
            <v>0</v>
          </cell>
          <cell r="G769">
            <v>1</v>
          </cell>
        </row>
        <row r="770">
          <cell r="A770" t="str">
            <v>ISJ030NS</v>
          </cell>
          <cell r="B770" t="str">
            <v>200V-3kVA RM LXr8000用 ISA-UPS (EC030NS)</v>
          </cell>
          <cell r="C770">
            <v>1420000</v>
          </cell>
          <cell r="D770">
            <v>823600</v>
          </cell>
          <cell r="E770" t="str">
            <v>ISJ030NS</v>
          </cell>
          <cell r="F770">
            <v>0</v>
          </cell>
          <cell r="G770">
            <v>1</v>
          </cell>
        </row>
        <row r="771">
          <cell r="A771" t="str">
            <v>YS-11927S</v>
          </cell>
          <cell r="B771" t="str">
            <v>UNIX PowerChute plus for HP-UX</v>
          </cell>
          <cell r="C771">
            <v>31700</v>
          </cell>
          <cell r="D771">
            <v>17435</v>
          </cell>
          <cell r="E771" t="str">
            <v>YS-11927S</v>
          </cell>
          <cell r="F771">
            <v>0</v>
          </cell>
          <cell r="G771">
            <v>1</v>
          </cell>
        </row>
        <row r="772">
          <cell r="A772" t="str">
            <v>YS-11928S</v>
          </cell>
          <cell r="B772" t="str">
            <v>MicrosoftWinNT PowerChute plus for WinNT</v>
          </cell>
          <cell r="C772">
            <v>15700</v>
          </cell>
          <cell r="D772">
            <v>8635</v>
          </cell>
          <cell r="E772" t="str">
            <v>YS-11928S</v>
          </cell>
          <cell r="F772">
            <v>0</v>
          </cell>
          <cell r="G772">
            <v>1</v>
          </cell>
        </row>
        <row r="773">
          <cell r="A773" t="str">
            <v>YS-11929S</v>
          </cell>
          <cell r="B773" t="str">
            <v>Interface kit for WinNT,LAN Manager</v>
          </cell>
          <cell r="C773">
            <v>6000</v>
          </cell>
          <cell r="D773">
            <v>3300</v>
          </cell>
          <cell r="E773" t="str">
            <v>YS-11929S</v>
          </cell>
          <cell r="F773">
            <v>0</v>
          </cell>
          <cell r="G773">
            <v>1</v>
          </cell>
        </row>
        <row r="774">
          <cell r="A774" t="str">
            <v>YS-11931S</v>
          </cell>
          <cell r="B774" t="str">
            <v>PowerNet SNMP Mng for HP Openview Windows</v>
          </cell>
          <cell r="C774">
            <v>31700</v>
          </cell>
          <cell r="D774">
            <v>17435</v>
          </cell>
          <cell r="E774" t="str">
            <v>YS-11931S</v>
          </cell>
          <cell r="F774">
            <v>0</v>
          </cell>
          <cell r="G774">
            <v>1</v>
          </cell>
        </row>
        <row r="775">
          <cell r="A775" t="str">
            <v>YS-11936S</v>
          </cell>
          <cell r="B775" t="str">
            <v>Smart-UPS 700</v>
          </cell>
          <cell r="C775">
            <v>89800</v>
          </cell>
          <cell r="D775">
            <v>49390</v>
          </cell>
          <cell r="E775" t="str">
            <v xml:space="preserve">YS-11936S </v>
          </cell>
          <cell r="F775">
            <v>0</v>
          </cell>
          <cell r="G775">
            <v>1</v>
          </cell>
        </row>
        <row r="776">
          <cell r="A776" t="str">
            <v>YS-11937S</v>
          </cell>
          <cell r="B776" t="str">
            <v>Smart-UPS 1000</v>
          </cell>
          <cell r="C776">
            <v>128000</v>
          </cell>
          <cell r="D776">
            <v>70400</v>
          </cell>
          <cell r="E776" t="str">
            <v xml:space="preserve">YS-11937S </v>
          </cell>
          <cell r="F776">
            <v>0</v>
          </cell>
          <cell r="G776">
            <v>1</v>
          </cell>
        </row>
        <row r="777">
          <cell r="A777" t="str">
            <v>YS-11938S</v>
          </cell>
          <cell r="B777" t="str">
            <v>Smart-UPS 1400</v>
          </cell>
          <cell r="C777">
            <v>158000</v>
          </cell>
          <cell r="D777">
            <v>86900</v>
          </cell>
          <cell r="E777" t="str">
            <v>YS-11938S</v>
          </cell>
          <cell r="F777">
            <v>0</v>
          </cell>
          <cell r="G777">
            <v>1</v>
          </cell>
        </row>
        <row r="778">
          <cell r="A778" t="str">
            <v>YS-11939S</v>
          </cell>
          <cell r="B778" t="str">
            <v>Smart-UPS 2200</v>
          </cell>
          <cell r="C778">
            <v>288000</v>
          </cell>
          <cell r="D778">
            <v>158400</v>
          </cell>
          <cell r="E778" t="str">
            <v>YS-11939S</v>
          </cell>
          <cell r="F778">
            <v>0</v>
          </cell>
          <cell r="G778">
            <v>1</v>
          </cell>
        </row>
        <row r="779">
          <cell r="A779" t="str">
            <v>YS-11940S</v>
          </cell>
          <cell r="B779" t="str">
            <v>Smart-UPS 3000</v>
          </cell>
          <cell r="C779">
            <v>424000</v>
          </cell>
          <cell r="D779">
            <v>233200</v>
          </cell>
          <cell r="E779" t="str">
            <v>YS-11940S</v>
          </cell>
          <cell r="F779">
            <v>0</v>
          </cell>
          <cell r="G779">
            <v>1</v>
          </cell>
        </row>
        <row r="780">
          <cell r="A780" t="str">
            <v>YS-11941S</v>
          </cell>
          <cell r="B780" t="str">
            <v>Smart-UPS 1400RM</v>
          </cell>
          <cell r="C780">
            <v>188000</v>
          </cell>
          <cell r="D780">
            <v>103400</v>
          </cell>
          <cell r="E780" t="str">
            <v>YS-11941S</v>
          </cell>
          <cell r="F780">
            <v>0</v>
          </cell>
          <cell r="G780">
            <v>1</v>
          </cell>
        </row>
        <row r="781">
          <cell r="A781" t="str">
            <v>YS-11942S</v>
          </cell>
          <cell r="B781" t="str">
            <v>Smart-UPS 3000RM</v>
          </cell>
          <cell r="C781">
            <v>458000</v>
          </cell>
          <cell r="D781">
            <v>251900</v>
          </cell>
          <cell r="E781" t="str">
            <v>YS-11942S</v>
          </cell>
          <cell r="F781">
            <v>0</v>
          </cell>
          <cell r="G781">
            <v>1</v>
          </cell>
        </row>
        <row r="782">
          <cell r="A782" t="str">
            <v>YS-11944S</v>
          </cell>
          <cell r="B782" t="str">
            <v>Smart Slot Expansion Chassis</v>
          </cell>
          <cell r="C782">
            <v>11800</v>
          </cell>
          <cell r="D782">
            <v>6490</v>
          </cell>
          <cell r="E782" t="str">
            <v>YS-11944S</v>
          </cell>
          <cell r="F782">
            <v>0</v>
          </cell>
          <cell r="G782">
            <v>1</v>
          </cell>
        </row>
        <row r="783">
          <cell r="A783" t="str">
            <v>YS-11945S</v>
          </cell>
          <cell r="B783" t="str">
            <v>Smart Slot 4x4 10bt SNMP Adapter</v>
          </cell>
          <cell r="C783">
            <v>79000</v>
          </cell>
          <cell r="D783">
            <v>43450</v>
          </cell>
          <cell r="E783" t="str">
            <v>YS-11945S</v>
          </cell>
          <cell r="F783">
            <v>0</v>
          </cell>
          <cell r="G783">
            <v>1</v>
          </cell>
        </row>
        <row r="784">
          <cell r="A784" t="str">
            <v>YS-11946S</v>
          </cell>
          <cell r="B784" t="str">
            <v>Smart Slot Interface Expander</v>
          </cell>
          <cell r="C784">
            <v>23700</v>
          </cell>
          <cell r="D784">
            <v>13035</v>
          </cell>
          <cell r="E784" t="str">
            <v>YS-11946S</v>
          </cell>
          <cell r="F784">
            <v>0</v>
          </cell>
          <cell r="G784">
            <v>1</v>
          </cell>
        </row>
        <row r="785">
          <cell r="A785" t="str">
            <v>YS-11947S</v>
          </cell>
          <cell r="B785" t="str">
            <v>Smart Slot Call UPS 2 Accessary</v>
          </cell>
          <cell r="C785">
            <v>25500</v>
          </cell>
          <cell r="D785">
            <v>14025</v>
          </cell>
          <cell r="E785" t="str">
            <v>YS-11947S</v>
          </cell>
          <cell r="F785">
            <v>0</v>
          </cell>
          <cell r="G785">
            <v>1</v>
          </cell>
        </row>
        <row r="786">
          <cell r="A786" t="str">
            <v>YS-11948S</v>
          </cell>
          <cell r="B786" t="str">
            <v>Smart Slot Relay I/O module</v>
          </cell>
          <cell r="C786">
            <v>28200</v>
          </cell>
          <cell r="D786">
            <v>15510</v>
          </cell>
          <cell r="E786" t="str">
            <v>YS-11948S</v>
          </cell>
          <cell r="F786">
            <v>0</v>
          </cell>
          <cell r="G786">
            <v>1</v>
          </cell>
        </row>
        <row r="787">
          <cell r="A787" t="str">
            <v>YS-11949S</v>
          </cell>
          <cell r="B787" t="str">
            <v>Smart Slot Measure UPS 2 Temp</v>
          </cell>
          <cell r="C787">
            <v>27000</v>
          </cell>
          <cell r="D787">
            <v>14850</v>
          </cell>
          <cell r="E787" t="str">
            <v>YS-11949S</v>
          </cell>
          <cell r="F787">
            <v>0</v>
          </cell>
          <cell r="G787">
            <v>1</v>
          </cell>
        </row>
        <row r="788">
          <cell r="A788" t="str">
            <v>YS-11950S</v>
          </cell>
          <cell r="B788" t="str">
            <v>Smart Slot Measure UPS 2 Temp and Hum</v>
          </cell>
          <cell r="C788">
            <v>32500</v>
          </cell>
          <cell r="D788">
            <v>17875</v>
          </cell>
          <cell r="E788" t="str">
            <v>YS-11950S</v>
          </cell>
          <cell r="F788">
            <v>0</v>
          </cell>
          <cell r="G788">
            <v>1</v>
          </cell>
        </row>
        <row r="789">
          <cell r="A789" t="str">
            <v>YS-11951S</v>
          </cell>
          <cell r="B789" t="str">
            <v>15(4.5m) Signaling Extension Cable</v>
          </cell>
          <cell r="C789">
            <v>6000</v>
          </cell>
          <cell r="D789">
            <v>3300</v>
          </cell>
          <cell r="E789" t="str">
            <v>YS-11951S</v>
          </cell>
          <cell r="F789">
            <v>0</v>
          </cell>
          <cell r="G789">
            <v>1</v>
          </cell>
        </row>
        <row r="790">
          <cell r="A790" t="str">
            <v>YS-11953S</v>
          </cell>
          <cell r="B790" t="str">
            <v>Option 1 kit 5-15R,L5-30R for SU2200,3000</v>
          </cell>
          <cell r="C790">
            <v>18000</v>
          </cell>
          <cell r="D790">
            <v>9900</v>
          </cell>
          <cell r="E790" t="str">
            <v>YS-11953S</v>
          </cell>
          <cell r="F790">
            <v>0</v>
          </cell>
          <cell r="G790">
            <v>1</v>
          </cell>
        </row>
        <row r="791">
          <cell r="A791" t="str">
            <v>YS-11954S</v>
          </cell>
          <cell r="B791" t="str">
            <v>Option 2 kit 5-15R,L5-15Rfor SU2200,3000</v>
          </cell>
          <cell r="C791">
            <v>18000</v>
          </cell>
          <cell r="D791">
            <v>9900</v>
          </cell>
          <cell r="E791" t="str">
            <v>YS-11954S</v>
          </cell>
          <cell r="F791">
            <v>0</v>
          </cell>
          <cell r="G791">
            <v>1</v>
          </cell>
        </row>
        <row r="792">
          <cell r="A792" t="str">
            <v>YS-11955S</v>
          </cell>
          <cell r="B792" t="str">
            <v>Option3kit 5-15R,5-20R,L5-20Rfor SU2200,3000</v>
          </cell>
          <cell r="C792">
            <v>18000</v>
          </cell>
          <cell r="D792">
            <v>9900</v>
          </cell>
          <cell r="E792" t="str">
            <v>YS-11955S</v>
          </cell>
          <cell r="F792">
            <v>0</v>
          </cell>
          <cell r="G792">
            <v>1</v>
          </cell>
        </row>
        <row r="793">
          <cell r="A793" t="str">
            <v>YS-11956S</v>
          </cell>
          <cell r="B793" t="str">
            <v>Option 1 kit 5-15R,L5-30R for SU3000RM</v>
          </cell>
          <cell r="C793">
            <v>18000</v>
          </cell>
          <cell r="D793">
            <v>9900</v>
          </cell>
          <cell r="E793" t="str">
            <v>YS-11956S</v>
          </cell>
          <cell r="F793">
            <v>0</v>
          </cell>
          <cell r="G793">
            <v>1</v>
          </cell>
        </row>
        <row r="794">
          <cell r="A794" t="str">
            <v>YS-11957S</v>
          </cell>
          <cell r="B794" t="str">
            <v>Option 2kit 5-15R,L5-15Rfor SU3000RM</v>
          </cell>
          <cell r="C794">
            <v>18000</v>
          </cell>
          <cell r="D794">
            <v>9900</v>
          </cell>
          <cell r="E794" t="str">
            <v>YS-11957S</v>
          </cell>
          <cell r="F794">
            <v>0</v>
          </cell>
          <cell r="G794">
            <v>1</v>
          </cell>
        </row>
        <row r="795">
          <cell r="A795" t="str">
            <v>YS-11958S</v>
          </cell>
          <cell r="B795" t="str">
            <v>Option3kit 5-15R,5-20R,L5-20R for SU3000RM</v>
          </cell>
          <cell r="C795">
            <v>18000</v>
          </cell>
          <cell r="D795">
            <v>9900</v>
          </cell>
          <cell r="E795" t="str">
            <v>YS-11958S</v>
          </cell>
          <cell r="F795">
            <v>0</v>
          </cell>
          <cell r="G795">
            <v>1</v>
          </cell>
        </row>
        <row r="796">
          <cell r="A796" t="str">
            <v>YS-11959S</v>
          </cell>
          <cell r="B796" t="str">
            <v>Smart-UPS RM Rail kit</v>
          </cell>
          <cell r="C796">
            <v>21500</v>
          </cell>
          <cell r="D796">
            <v>11825</v>
          </cell>
          <cell r="E796" t="str">
            <v>YS-11959S</v>
          </cell>
          <cell r="F796">
            <v>0</v>
          </cell>
          <cell r="G796">
            <v>1</v>
          </cell>
        </row>
        <row r="797">
          <cell r="A797" t="str">
            <v>YS-11963S</v>
          </cell>
          <cell r="B797" t="str">
            <v>Matrix 3000</v>
          </cell>
          <cell r="C797">
            <v>700000</v>
          </cell>
          <cell r="D797">
            <v>385000</v>
          </cell>
          <cell r="E797" t="str">
            <v>YS-11963S</v>
          </cell>
          <cell r="F797">
            <v>0</v>
          </cell>
          <cell r="G797">
            <v>1</v>
          </cell>
        </row>
        <row r="798">
          <cell r="A798" t="str">
            <v>YS-11964S</v>
          </cell>
          <cell r="B798" t="str">
            <v>Matrix 5000</v>
          </cell>
          <cell r="C798">
            <v>1180000</v>
          </cell>
          <cell r="D798">
            <v>649000</v>
          </cell>
          <cell r="E798" t="str">
            <v>YS-11964S</v>
          </cell>
          <cell r="F798">
            <v>0</v>
          </cell>
          <cell r="G798">
            <v>1</v>
          </cell>
        </row>
        <row r="799">
          <cell r="A799" t="str">
            <v>YS-11965S</v>
          </cell>
          <cell r="B799" t="str">
            <v>SmartCell Worldwide (50/60Hz)</v>
          </cell>
          <cell r="C799">
            <v>115000</v>
          </cell>
          <cell r="D799">
            <v>63250</v>
          </cell>
          <cell r="E799" t="str">
            <v>YS-11965S</v>
          </cell>
          <cell r="F799">
            <v>0</v>
          </cell>
          <cell r="G799">
            <v>1</v>
          </cell>
        </row>
        <row r="800">
          <cell r="A800" t="str">
            <v>YS-11966S</v>
          </cell>
          <cell r="B800" t="str">
            <v>L14-30</v>
          </cell>
          <cell r="C800">
            <v>44000</v>
          </cell>
          <cell r="D800">
            <v>24200</v>
          </cell>
          <cell r="E800" t="str">
            <v>YS-11966S</v>
          </cell>
          <cell r="F800">
            <v>0</v>
          </cell>
          <cell r="G800">
            <v>1</v>
          </cell>
        </row>
        <row r="801">
          <cell r="A801" t="str">
            <v>YS-11967S</v>
          </cell>
          <cell r="B801" t="str">
            <v>L6-30P</v>
          </cell>
          <cell r="C801">
            <v>44000</v>
          </cell>
          <cell r="D801">
            <v>24200</v>
          </cell>
          <cell r="E801" t="str">
            <v>YS-11967S</v>
          </cell>
          <cell r="F801">
            <v>0</v>
          </cell>
          <cell r="G801">
            <v>1</v>
          </cell>
        </row>
        <row r="802">
          <cell r="A802" t="str">
            <v>YS-11968S</v>
          </cell>
          <cell r="B802" t="str">
            <v>L14-30P</v>
          </cell>
          <cell r="C802">
            <v>44000</v>
          </cell>
          <cell r="D802">
            <v>24200</v>
          </cell>
          <cell r="E802" t="str">
            <v>YS-11968S</v>
          </cell>
          <cell r="F802">
            <v>0</v>
          </cell>
          <cell r="G802">
            <v>1</v>
          </cell>
        </row>
        <row r="803">
          <cell r="A803" t="str">
            <v>YS-11969S</v>
          </cell>
          <cell r="B803" t="str">
            <v>L6-30P</v>
          </cell>
          <cell r="C803">
            <v>44000</v>
          </cell>
          <cell r="D803">
            <v>24200</v>
          </cell>
          <cell r="E803" t="str">
            <v>YS-11969S</v>
          </cell>
          <cell r="F803">
            <v>0</v>
          </cell>
          <cell r="G803">
            <v>1</v>
          </cell>
        </row>
        <row r="804">
          <cell r="A804" t="str">
            <v>YS-11970S</v>
          </cell>
          <cell r="B804" t="str">
            <v>L14-30P</v>
          </cell>
          <cell r="C804">
            <v>44000</v>
          </cell>
          <cell r="D804">
            <v>24200</v>
          </cell>
          <cell r="E804" t="str">
            <v>YS-11970S</v>
          </cell>
          <cell r="F804">
            <v>0</v>
          </cell>
          <cell r="G804">
            <v>1</v>
          </cell>
        </row>
        <row r="805">
          <cell r="A805" t="str">
            <v>YS-11971S</v>
          </cell>
          <cell r="B805" t="str">
            <v>L14-30P</v>
          </cell>
          <cell r="C805">
            <v>44000</v>
          </cell>
          <cell r="D805">
            <v>24200</v>
          </cell>
          <cell r="E805" t="str">
            <v>YS-11971S</v>
          </cell>
          <cell r="F805">
            <v>0</v>
          </cell>
          <cell r="G805">
            <v>1</v>
          </cell>
        </row>
        <row r="806">
          <cell r="A806" t="str">
            <v>YS-12045S</v>
          </cell>
          <cell r="B806" t="str">
            <v>PowerNet SNMP Mng for HP Openview UNIX</v>
          </cell>
          <cell r="C806">
            <v>79000</v>
          </cell>
          <cell r="D806">
            <v>43450</v>
          </cell>
          <cell r="E806" t="str">
            <v>YS-12045S</v>
          </cell>
          <cell r="F806">
            <v>0</v>
          </cell>
          <cell r="G806">
            <v>1</v>
          </cell>
        </row>
        <row r="807">
          <cell r="A807" t="str">
            <v>YS-90209</v>
          </cell>
          <cell r="B807" t="str">
            <v>HP LaserJet 日本語Font SIMM (5Si/5Si NX 用)</v>
          </cell>
          <cell r="C807">
            <v>30000</v>
          </cell>
          <cell r="D807">
            <v>18600</v>
          </cell>
          <cell r="E807" t="str">
            <v>YS-90209</v>
          </cell>
          <cell r="F807">
            <v>0</v>
          </cell>
          <cell r="G807">
            <v>1</v>
          </cell>
        </row>
        <row r="808">
          <cell r="A808" t="str">
            <v>YS-90210</v>
          </cell>
          <cell r="B808" t="str">
            <v>HP LaserJet 日本語Font DIMM (4000/5000/N 用）</v>
          </cell>
          <cell r="C808">
            <v>30000</v>
          </cell>
          <cell r="D808">
            <v>18600</v>
          </cell>
          <cell r="E808" t="str">
            <v>YS-90210</v>
          </cell>
          <cell r="F808">
            <v>0</v>
          </cell>
          <cell r="G808">
            <v>1</v>
          </cell>
        </row>
        <row r="809">
          <cell r="A809" t="str">
            <v>YS-11537H</v>
          </cell>
          <cell r="B809" t="str">
            <v xml:space="preserve">Plotter cable RS10A 5M                  </v>
          </cell>
          <cell r="C809">
            <v>23000</v>
          </cell>
          <cell r="D809">
            <v>13340</v>
          </cell>
          <cell r="E809" t="str">
            <v>YS-11537H</v>
          </cell>
          <cell r="F809">
            <v>0</v>
          </cell>
          <cell r="G809" t="str">
            <v xml:space="preserve">        </v>
          </cell>
          <cell r="H809">
            <v>1</v>
          </cell>
        </row>
        <row r="810">
          <cell r="A810" t="str">
            <v>C2788B</v>
          </cell>
          <cell r="B810" t="str">
            <v xml:space="preserve">ｺﾝﾋﾟｭｰﾀ用 汎用ｻﾎﾟｰﾄ ﾚｰﾙ                 </v>
          </cell>
          <cell r="C810">
            <v>11000</v>
          </cell>
          <cell r="D810">
            <v>6490</v>
          </cell>
          <cell r="E810" t="str">
            <v>C2788B</v>
          </cell>
          <cell r="F810">
            <v>0</v>
          </cell>
          <cell r="G810" t="str">
            <v xml:space="preserve">        </v>
          </cell>
          <cell r="H810">
            <v>1</v>
          </cell>
        </row>
        <row r="811">
          <cell r="A811" t="str">
            <v>C2790A</v>
          </cell>
          <cell r="B811" t="str">
            <v xml:space="preserve">HP Ballast weight kit, 30 lbs           </v>
          </cell>
          <cell r="C811">
            <v>18000</v>
          </cell>
          <cell r="D811">
            <v>10620</v>
          </cell>
          <cell r="E811" t="str">
            <v>C2790A</v>
          </cell>
          <cell r="F811">
            <v>0</v>
          </cell>
          <cell r="G811" t="str">
            <v xml:space="preserve">        </v>
          </cell>
          <cell r="H811">
            <v>1</v>
          </cell>
        </row>
        <row r="812">
          <cell r="A812" t="str">
            <v>E4470A</v>
          </cell>
          <cell r="B812" t="str">
            <v xml:space="preserve">110V用 ｴｸｽﾄﾗﾌｧﾝ                         </v>
          </cell>
          <cell r="C812">
            <v>21000</v>
          </cell>
          <cell r="D812">
            <v>12390</v>
          </cell>
          <cell r="E812" t="str">
            <v>E4470A</v>
          </cell>
          <cell r="F812">
            <v>0</v>
          </cell>
          <cell r="G812" t="str">
            <v xml:space="preserve">        </v>
          </cell>
          <cell r="H812">
            <v>1</v>
          </cell>
        </row>
        <row r="813">
          <cell r="A813" t="str">
            <v>E4471A</v>
          </cell>
          <cell r="B813" t="str">
            <v xml:space="preserve">230V用 ｴｸｽﾄﾗﾌｧﾝ                         </v>
          </cell>
          <cell r="C813">
            <v>21000</v>
          </cell>
          <cell r="D813">
            <v>12390</v>
          </cell>
          <cell r="E813" t="str">
            <v>E4471A</v>
          </cell>
          <cell r="F813">
            <v>0</v>
          </cell>
          <cell r="G813" t="str">
            <v xml:space="preserve">        </v>
          </cell>
          <cell r="H813">
            <v>1</v>
          </cell>
        </row>
        <row r="814">
          <cell r="A814" t="str">
            <v>E7670A</v>
          </cell>
          <cell r="B814" t="str">
            <v xml:space="preserve">HP 19" 10A PDU w/10 C13 outlet, no cord </v>
          </cell>
          <cell r="C814">
            <v>32000</v>
          </cell>
          <cell r="D814">
            <v>18880</v>
          </cell>
          <cell r="E814" t="str">
            <v>E7670A</v>
          </cell>
          <cell r="F814">
            <v>0</v>
          </cell>
          <cell r="G814" t="str">
            <v xml:space="preserve">        </v>
          </cell>
          <cell r="H814">
            <v>1</v>
          </cell>
        </row>
        <row r="815">
          <cell r="A815" t="str">
            <v>E7671A</v>
          </cell>
          <cell r="B815" t="str">
            <v xml:space="preserve">HP 19" 16A PDU w/6 C13 &amp; 2 C19 outlet   </v>
          </cell>
          <cell r="C815">
            <v>43000</v>
          </cell>
          <cell r="D815">
            <v>25370</v>
          </cell>
          <cell r="E815" t="str">
            <v>E7671A</v>
          </cell>
          <cell r="F815">
            <v>0</v>
          </cell>
          <cell r="G815" t="str">
            <v xml:space="preserve">        </v>
          </cell>
          <cell r="H815">
            <v>1</v>
          </cell>
        </row>
        <row r="816">
          <cell r="A816" t="str">
            <v>E7672A</v>
          </cell>
          <cell r="B816" t="str">
            <v>HP 19" 16A &amp; 10A cordless PDU (100-240V)</v>
          </cell>
          <cell r="C816">
            <v>58000</v>
          </cell>
          <cell r="D816">
            <v>34220</v>
          </cell>
          <cell r="E816" t="str">
            <v>E7672A</v>
          </cell>
          <cell r="F816">
            <v>0</v>
          </cell>
          <cell r="G816" t="str">
            <v xml:space="preserve">        </v>
          </cell>
          <cell r="H816">
            <v>1</v>
          </cell>
        </row>
        <row r="817">
          <cell r="A817" t="str">
            <v>E7675A</v>
          </cell>
          <cell r="B817" t="str">
            <v xml:space="preserve">HP 19" 100-127V modular PDU             </v>
          </cell>
          <cell r="C817">
            <v>35000</v>
          </cell>
          <cell r="D817">
            <v>20650</v>
          </cell>
          <cell r="E817" t="str">
            <v>E7675A</v>
          </cell>
          <cell r="F817">
            <v>0</v>
          </cell>
          <cell r="G817" t="str">
            <v xml:space="preserve">        </v>
          </cell>
          <cell r="H817">
            <v>1</v>
          </cell>
        </row>
        <row r="818">
          <cell r="A818" t="str">
            <v>E7676A</v>
          </cell>
          <cell r="B818" t="str">
            <v>HP 19" 16A cordless PDU w/10 C13 outlets</v>
          </cell>
          <cell r="C818">
            <v>41000</v>
          </cell>
          <cell r="D818">
            <v>24190</v>
          </cell>
          <cell r="E818" t="str">
            <v>E7676A</v>
          </cell>
          <cell r="F818">
            <v>0</v>
          </cell>
          <cell r="G818" t="str">
            <v xml:space="preserve">        </v>
          </cell>
          <cell r="H818">
            <v>1</v>
          </cell>
        </row>
        <row r="819">
          <cell r="A819" t="str">
            <v>E7714A</v>
          </cell>
          <cell r="B819" t="str">
            <v xml:space="preserve">HP keyboard rack mount kit              </v>
          </cell>
          <cell r="C819">
            <v>25000</v>
          </cell>
          <cell r="D819">
            <v>14750</v>
          </cell>
          <cell r="E819" t="str">
            <v>E7714A</v>
          </cell>
          <cell r="F819">
            <v>0</v>
          </cell>
          <cell r="G819" t="str">
            <v xml:space="preserve">        </v>
          </cell>
          <cell r="H819">
            <v>1</v>
          </cell>
        </row>
        <row r="820">
          <cell r="A820" t="str">
            <v>E7723B</v>
          </cell>
          <cell r="B820" t="str">
            <v xml:space="preserve">ｹｰﾌﾞﾙ配線ｶﾞｲﾄﾞ(60cm 2個組)              </v>
          </cell>
          <cell r="C820">
            <v>17000</v>
          </cell>
          <cell r="D820">
            <v>10030</v>
          </cell>
          <cell r="E820" t="str">
            <v>E7723B</v>
          </cell>
          <cell r="F820">
            <v>0</v>
          </cell>
          <cell r="G820" t="str">
            <v xml:space="preserve">        </v>
          </cell>
          <cell r="H820">
            <v>1</v>
          </cell>
        </row>
        <row r="821">
          <cell r="A821" t="str">
            <v>E7742A</v>
          </cell>
          <cell r="B821" t="str">
            <v xml:space="preserve">HP 240V IEC jumper cord, 90"            </v>
          </cell>
          <cell r="C821">
            <v>4200</v>
          </cell>
          <cell r="D821">
            <v>2478</v>
          </cell>
          <cell r="E821" t="str">
            <v>E7742A</v>
          </cell>
          <cell r="F821">
            <v>0</v>
          </cell>
          <cell r="G821" t="str">
            <v xml:space="preserve">        </v>
          </cell>
          <cell r="H821">
            <v>1</v>
          </cell>
        </row>
        <row r="822">
          <cell r="A822" t="str">
            <v>E7743A</v>
          </cell>
          <cell r="B822" t="str">
            <v xml:space="preserve">HP 120V US IEC jumper cord, 90"         </v>
          </cell>
          <cell r="C822">
            <v>2600</v>
          </cell>
          <cell r="D822">
            <v>1534</v>
          </cell>
          <cell r="E822" t="str">
            <v>E7743A</v>
          </cell>
          <cell r="F822">
            <v>0</v>
          </cell>
          <cell r="G822" t="str">
            <v xml:space="preserve">        </v>
          </cell>
          <cell r="H822">
            <v>1</v>
          </cell>
        </row>
        <row r="823">
          <cell r="A823" t="str">
            <v>E7749A</v>
          </cell>
          <cell r="B823" t="str">
            <v xml:space="preserve">HP Side panel kit for 2 m rack cabinet  </v>
          </cell>
          <cell r="C823">
            <v>50000</v>
          </cell>
          <cell r="D823">
            <v>29500</v>
          </cell>
          <cell r="E823" t="str">
            <v>E7749A</v>
          </cell>
          <cell r="F823">
            <v>0</v>
          </cell>
          <cell r="G823" t="str">
            <v xml:space="preserve">        </v>
          </cell>
          <cell r="H823">
            <v>1</v>
          </cell>
        </row>
        <row r="824">
          <cell r="A824" t="str">
            <v>E7751A</v>
          </cell>
          <cell r="B824" t="str">
            <v xml:space="preserve">HP 2.0m perforated front door, quartz   </v>
          </cell>
          <cell r="C824">
            <v>75000</v>
          </cell>
          <cell r="D824">
            <v>44250</v>
          </cell>
          <cell r="E824" t="str">
            <v>E7751A</v>
          </cell>
          <cell r="F824">
            <v>0</v>
          </cell>
          <cell r="G824" t="str">
            <v xml:space="preserve">        </v>
          </cell>
          <cell r="H824">
            <v>1</v>
          </cell>
        </row>
        <row r="825">
          <cell r="A825" t="str">
            <v>E7797A</v>
          </cell>
          <cell r="B825" t="str">
            <v xml:space="preserve">Mounting hardware for HP J Series racks </v>
          </cell>
          <cell r="C825">
            <v>14000</v>
          </cell>
          <cell r="D825">
            <v>8260</v>
          </cell>
          <cell r="E825" t="str">
            <v>E7797A</v>
          </cell>
          <cell r="F825">
            <v>0</v>
          </cell>
          <cell r="G825" t="str">
            <v xml:space="preserve">        </v>
          </cell>
          <cell r="H825">
            <v>1</v>
          </cell>
        </row>
        <row r="826">
          <cell r="A826" t="str">
            <v>E7799A</v>
          </cell>
          <cell r="B826" t="str">
            <v xml:space="preserve">Power cord with NEMA L6-30P connector   </v>
          </cell>
          <cell r="C826">
            <v>17000</v>
          </cell>
          <cell r="D826">
            <v>10030</v>
          </cell>
          <cell r="E826" t="str">
            <v>E7799A</v>
          </cell>
          <cell r="F826">
            <v>0</v>
          </cell>
          <cell r="G826" t="str">
            <v xml:space="preserve">        </v>
          </cell>
          <cell r="H826">
            <v>1</v>
          </cell>
        </row>
        <row r="827">
          <cell r="A827" t="str">
            <v>E7800A</v>
          </cell>
          <cell r="B827" t="str">
            <v xml:space="preserve">Power cord w/stripped ends for UPS PDU  </v>
          </cell>
          <cell r="C827">
            <v>5900</v>
          </cell>
          <cell r="D827">
            <v>3481</v>
          </cell>
          <cell r="E827" t="str">
            <v>E7800A</v>
          </cell>
          <cell r="F827">
            <v>0</v>
          </cell>
          <cell r="G827" t="str">
            <v xml:space="preserve">        </v>
          </cell>
          <cell r="H827">
            <v>1</v>
          </cell>
        </row>
        <row r="828">
          <cell r="A828" t="str">
            <v>E7801A</v>
          </cell>
          <cell r="B828" t="str">
            <v xml:space="preserve">HP 250V power cord with L6-20P          </v>
          </cell>
          <cell r="C828">
            <v>11000</v>
          </cell>
          <cell r="D828">
            <v>6490</v>
          </cell>
          <cell r="E828" t="str">
            <v>E7801A</v>
          </cell>
          <cell r="F828">
            <v>0</v>
          </cell>
          <cell r="G828" t="str">
            <v xml:space="preserve">        </v>
          </cell>
          <cell r="H828">
            <v>1</v>
          </cell>
        </row>
        <row r="829">
          <cell r="A829" t="str">
            <v>E7802A</v>
          </cell>
          <cell r="B829" t="str">
            <v xml:space="preserve">HP 4.5M power cord with 5-20P plug      </v>
          </cell>
          <cell r="C829">
            <v>9000</v>
          </cell>
          <cell r="D829">
            <v>5310</v>
          </cell>
          <cell r="E829" t="str">
            <v>E7802A</v>
          </cell>
          <cell r="F829">
            <v>0</v>
          </cell>
          <cell r="G829" t="str">
            <v xml:space="preserve">        </v>
          </cell>
          <cell r="H829">
            <v>1</v>
          </cell>
        </row>
        <row r="830">
          <cell r="A830" t="str">
            <v>E7803A</v>
          </cell>
          <cell r="B830" t="str">
            <v xml:space="preserve">HP 4.5M power cord with L6-20P plug     </v>
          </cell>
          <cell r="C830">
            <v>14000</v>
          </cell>
          <cell r="D830">
            <v>8260</v>
          </cell>
          <cell r="E830" t="str">
            <v>E7803A</v>
          </cell>
          <cell r="F830">
            <v>0</v>
          </cell>
          <cell r="G830" t="str">
            <v xml:space="preserve">        </v>
          </cell>
          <cell r="H830">
            <v>1</v>
          </cell>
        </row>
        <row r="831">
          <cell r="A831" t="str">
            <v>E7805A</v>
          </cell>
          <cell r="B831" t="str">
            <v xml:space="preserve">HP 4.5M power cord w/Nema L6-30P plug   </v>
          </cell>
          <cell r="C831">
            <v>22000</v>
          </cell>
          <cell r="D831">
            <v>12980</v>
          </cell>
          <cell r="E831" t="str">
            <v>E7805A</v>
          </cell>
          <cell r="F831">
            <v>0</v>
          </cell>
          <cell r="G831" t="str">
            <v xml:space="preserve">        </v>
          </cell>
          <cell r="H831">
            <v>1</v>
          </cell>
        </row>
        <row r="832">
          <cell r="A832" t="str">
            <v>E7806A</v>
          </cell>
          <cell r="B832" t="str">
            <v xml:space="preserve">HP 4.5M power cord with stripped ends   </v>
          </cell>
          <cell r="C832">
            <v>8000</v>
          </cell>
          <cell r="D832">
            <v>4720</v>
          </cell>
          <cell r="E832" t="str">
            <v>E7806A</v>
          </cell>
          <cell r="F832">
            <v>0</v>
          </cell>
          <cell r="G832" t="str">
            <v xml:space="preserve">        </v>
          </cell>
          <cell r="H832">
            <v>1</v>
          </cell>
        </row>
        <row r="833">
          <cell r="A833" t="str">
            <v>J1455B</v>
          </cell>
          <cell r="B833" t="str">
            <v xml:space="preserve">HP NetServer LX Pro / LXe Proﾗｯｸﾏｳﾝﾄｷｯﾄ </v>
          </cell>
          <cell r="C833">
            <v>72000</v>
          </cell>
          <cell r="D833">
            <v>42480</v>
          </cell>
          <cell r="E833" t="str">
            <v>J1455B</v>
          </cell>
          <cell r="F833">
            <v>0</v>
          </cell>
          <cell r="G833" t="str">
            <v xml:space="preserve">        </v>
          </cell>
          <cell r="H833">
            <v>1</v>
          </cell>
        </row>
        <row r="834">
          <cell r="A834" t="str">
            <v>J1456B</v>
          </cell>
          <cell r="B834" t="str">
            <v xml:space="preserve">HP Netserver LCII/3 ﾗｯｸ ｷｯﾄ, 14 EIA     </v>
          </cell>
          <cell r="C834">
            <v>70000</v>
          </cell>
          <cell r="D834">
            <v>41300</v>
          </cell>
          <cell r="E834" t="str">
            <v>J1456B</v>
          </cell>
          <cell r="F834">
            <v>0</v>
          </cell>
          <cell r="G834" t="str">
            <v xml:space="preserve">        </v>
          </cell>
          <cell r="H834">
            <v>1</v>
          </cell>
        </row>
        <row r="835">
          <cell r="A835" t="str">
            <v>J1463A</v>
          </cell>
          <cell r="B835" t="str">
            <v xml:space="preserve">HP 12 FT Console Switch Cable set       </v>
          </cell>
          <cell r="C835">
            <v>14000</v>
          </cell>
          <cell r="D835">
            <v>8260</v>
          </cell>
          <cell r="E835" t="str">
            <v>J1463A</v>
          </cell>
          <cell r="F835">
            <v>0</v>
          </cell>
          <cell r="G835" t="str">
            <v xml:space="preserve">        </v>
          </cell>
          <cell r="H835">
            <v>1</v>
          </cell>
        </row>
        <row r="836">
          <cell r="A836" t="str">
            <v>J1464A</v>
          </cell>
          <cell r="B836" t="str">
            <v xml:space="preserve">HP Rack System/U25 ﾘｱﾄﾞｱ､ｻｲﾄﾞﾊﾟﾈﾙ付     </v>
          </cell>
          <cell r="C836">
            <v>254000</v>
          </cell>
          <cell r="D836">
            <v>149860</v>
          </cell>
          <cell r="E836" t="str">
            <v>J1464A</v>
          </cell>
          <cell r="F836">
            <v>0</v>
          </cell>
          <cell r="G836" t="str">
            <v xml:space="preserve">        </v>
          </cell>
          <cell r="H836">
            <v>1</v>
          </cell>
        </row>
        <row r="837">
          <cell r="A837" t="str">
            <v>J1466A</v>
          </cell>
          <cell r="B837" t="str">
            <v xml:space="preserve">HP Rack System/U33 ﾘｱﾄﾞｱ､ｻｲﾄﾞﾊﾟﾈﾙ付     </v>
          </cell>
          <cell r="C837">
            <v>270000</v>
          </cell>
          <cell r="D837">
            <v>159300</v>
          </cell>
          <cell r="E837" t="str">
            <v>J1466A</v>
          </cell>
          <cell r="F837">
            <v>0</v>
          </cell>
          <cell r="G837" t="str">
            <v xml:space="preserve">        </v>
          </cell>
          <cell r="H837">
            <v>1</v>
          </cell>
        </row>
        <row r="838">
          <cell r="A838" t="str">
            <v>J1491B</v>
          </cell>
          <cell r="B838" t="str">
            <v>HP NetServer LHII/LH Pro/LDProﾗｯｸﾏｳﾝﾄｷｯﾄ</v>
          </cell>
          <cell r="C838">
            <v>42000</v>
          </cell>
          <cell r="D838">
            <v>24780</v>
          </cell>
          <cell r="E838" t="str">
            <v>J1491B</v>
          </cell>
          <cell r="F838">
            <v>0</v>
          </cell>
          <cell r="G838" t="str">
            <v xml:space="preserve">        </v>
          </cell>
          <cell r="H838">
            <v>1</v>
          </cell>
        </row>
        <row r="839">
          <cell r="A839" t="str">
            <v>J1492B</v>
          </cell>
          <cell r="B839" t="str">
            <v xml:space="preserve">HP systems storage/6 ﾗｯｸ ｷｯﾄ, 11 EIA    </v>
          </cell>
          <cell r="C839">
            <v>59000</v>
          </cell>
          <cell r="D839">
            <v>34810</v>
          </cell>
          <cell r="E839" t="str">
            <v>J1492B</v>
          </cell>
          <cell r="F839">
            <v>0</v>
          </cell>
          <cell r="G839" t="str">
            <v xml:space="preserve">        </v>
          </cell>
          <cell r="H839">
            <v>1</v>
          </cell>
        </row>
        <row r="840">
          <cell r="A840" t="str">
            <v>J1493B</v>
          </cell>
          <cell r="B840" t="str">
            <v xml:space="preserve">4ﾎﾟｰﾄ切替ｽｲｯﾁ、ｺﾝｿｰﾙｹｰﾌﾞﾙ4本付          </v>
          </cell>
          <cell r="C840">
            <v>259000</v>
          </cell>
          <cell r="D840">
            <v>152810</v>
          </cell>
          <cell r="E840" t="str">
            <v>J1493B</v>
          </cell>
          <cell r="F840">
            <v>0</v>
          </cell>
          <cell r="G840" t="str">
            <v xml:space="preserve">        </v>
          </cell>
          <cell r="H840">
            <v>1</v>
          </cell>
        </row>
        <row r="841">
          <cell r="A841" t="str">
            <v>J1495A</v>
          </cell>
          <cell r="B841" t="str">
            <v xml:space="preserve">HP 8 port console switch                </v>
          </cell>
          <cell r="C841">
            <v>230000</v>
          </cell>
          <cell r="D841">
            <v>135700</v>
          </cell>
          <cell r="E841" t="str">
            <v>J1495A</v>
          </cell>
          <cell r="F841">
            <v>0</v>
          </cell>
          <cell r="G841" t="str">
            <v xml:space="preserve">        </v>
          </cell>
          <cell r="H841">
            <v>1</v>
          </cell>
        </row>
        <row r="842">
          <cell r="A842" t="str">
            <v>J1496C</v>
          </cell>
          <cell r="B842" t="str">
            <v xml:space="preserve">HP Netserver E30/40/45/50ﾗｯｸｷｯﾄ, 11 EIA </v>
          </cell>
          <cell r="C842">
            <v>63000</v>
          </cell>
          <cell r="D842">
            <v>37170</v>
          </cell>
          <cell r="E842" t="str">
            <v>J1496C</v>
          </cell>
          <cell r="F842">
            <v>0</v>
          </cell>
          <cell r="G842" t="str">
            <v xml:space="preserve">        </v>
          </cell>
          <cell r="H842">
            <v>1</v>
          </cell>
        </row>
        <row r="843">
          <cell r="A843" t="str">
            <v>J1497B</v>
          </cell>
          <cell r="B843" t="str">
            <v xml:space="preserve">8ﾎﾟｰﾄ切替ｽｲｯﾁ、ｺﾝｿｰﾙｹｰﾌﾞﾙ8本付          </v>
          </cell>
          <cell r="C843">
            <v>341000</v>
          </cell>
          <cell r="D843">
            <v>201190</v>
          </cell>
          <cell r="E843" t="str">
            <v>J1497B</v>
          </cell>
          <cell r="F843">
            <v>0</v>
          </cell>
          <cell r="G843" t="str">
            <v xml:space="preserve">        </v>
          </cell>
          <cell r="H843">
            <v>1</v>
          </cell>
        </row>
        <row r="844">
          <cell r="A844" t="str">
            <v>J1500A</v>
          </cell>
          <cell r="B844" t="str">
            <v xml:space="preserve">HP Rack System/E41 ﾘｱﾄﾞｱ付              </v>
          </cell>
          <cell r="C844">
            <v>352000</v>
          </cell>
          <cell r="D844">
            <v>207680</v>
          </cell>
          <cell r="E844" t="str">
            <v>J1500A</v>
          </cell>
          <cell r="F844">
            <v>0</v>
          </cell>
          <cell r="G844" t="str">
            <v xml:space="preserve">        </v>
          </cell>
          <cell r="H844">
            <v>1</v>
          </cell>
        </row>
        <row r="845">
          <cell r="A845" t="str">
            <v>J1501A</v>
          </cell>
          <cell r="B845" t="str">
            <v xml:space="preserve">HP Rack System/E33 ﾘｱﾄﾞｱ付              </v>
          </cell>
          <cell r="C845">
            <v>327000</v>
          </cell>
          <cell r="D845">
            <v>192930</v>
          </cell>
          <cell r="E845" t="str">
            <v>J1501A</v>
          </cell>
          <cell r="F845">
            <v>0</v>
          </cell>
          <cell r="G845" t="str">
            <v xml:space="preserve">        </v>
          </cell>
          <cell r="H845">
            <v>1</v>
          </cell>
        </row>
        <row r="846">
          <cell r="A846" t="str">
            <v>J1502A</v>
          </cell>
          <cell r="B846" t="str">
            <v xml:space="preserve">HP Rack System/E25 ﾘｱﾄﾞｱ付              </v>
          </cell>
          <cell r="C846">
            <v>302000</v>
          </cell>
          <cell r="D846">
            <v>178180</v>
          </cell>
          <cell r="E846" t="str">
            <v>J1502A</v>
          </cell>
          <cell r="F846">
            <v>0</v>
          </cell>
          <cell r="G846" t="str">
            <v xml:space="preserve">        </v>
          </cell>
          <cell r="H846">
            <v>1</v>
          </cell>
        </row>
        <row r="847">
          <cell r="A847" t="str">
            <v>J1506A</v>
          </cell>
          <cell r="B847" t="str">
            <v xml:space="preserve">ｻｲﾄﾞﾊﾟﾈﾙｷｯﾄ HP Rack System/E41用        </v>
          </cell>
          <cell r="C847">
            <v>34000</v>
          </cell>
          <cell r="D847">
            <v>20060</v>
          </cell>
          <cell r="E847" t="str">
            <v>J1506A</v>
          </cell>
          <cell r="F847">
            <v>0</v>
          </cell>
          <cell r="G847" t="str">
            <v xml:space="preserve">        </v>
          </cell>
          <cell r="H847">
            <v>1</v>
          </cell>
        </row>
        <row r="848">
          <cell r="A848" t="str">
            <v>J1507A</v>
          </cell>
          <cell r="B848" t="str">
            <v xml:space="preserve">ｻｲﾄﾞﾊﾟﾈﾙｷｯﾄ HP Rack System/E33用        </v>
          </cell>
          <cell r="C848">
            <v>34000</v>
          </cell>
          <cell r="D848">
            <v>20060</v>
          </cell>
          <cell r="E848" t="str">
            <v>J1507A</v>
          </cell>
          <cell r="F848">
            <v>0</v>
          </cell>
          <cell r="G848" t="str">
            <v xml:space="preserve">        </v>
          </cell>
          <cell r="H848">
            <v>1</v>
          </cell>
        </row>
        <row r="849">
          <cell r="A849" t="str">
            <v>J1508A</v>
          </cell>
          <cell r="B849" t="str">
            <v xml:space="preserve">ｻｲﾄﾞﾊﾟﾈﾙｷｯﾄ HP Rack System/E25用        </v>
          </cell>
          <cell r="C849">
            <v>34000</v>
          </cell>
          <cell r="D849">
            <v>20060</v>
          </cell>
          <cell r="E849" t="str">
            <v>J1508A</v>
          </cell>
          <cell r="F849">
            <v>0</v>
          </cell>
          <cell r="G849" t="str">
            <v xml:space="preserve">        </v>
          </cell>
          <cell r="H849">
            <v>1</v>
          </cell>
        </row>
        <row r="850">
          <cell r="A850" t="str">
            <v>J1509A</v>
          </cell>
          <cell r="B850" t="str">
            <v xml:space="preserve">前面ﾄﾞｱ Rack System/E41用               </v>
          </cell>
          <cell r="C850">
            <v>59000</v>
          </cell>
          <cell r="D850">
            <v>34810</v>
          </cell>
          <cell r="E850" t="str">
            <v>J1509A</v>
          </cell>
          <cell r="F850">
            <v>0</v>
          </cell>
          <cell r="G850" t="str">
            <v xml:space="preserve">        </v>
          </cell>
          <cell r="H850">
            <v>1</v>
          </cell>
        </row>
        <row r="851">
          <cell r="A851" t="str">
            <v>J1510A</v>
          </cell>
          <cell r="B851" t="str">
            <v xml:space="preserve">前面ﾄﾞｱ Rack System/E33 &amp; U33 用        </v>
          </cell>
          <cell r="C851">
            <v>59000</v>
          </cell>
          <cell r="D851">
            <v>34810</v>
          </cell>
          <cell r="E851" t="str">
            <v>J1510A</v>
          </cell>
          <cell r="F851">
            <v>0</v>
          </cell>
          <cell r="G851" t="str">
            <v xml:space="preserve">        </v>
          </cell>
          <cell r="H851">
            <v>1</v>
          </cell>
        </row>
        <row r="852">
          <cell r="A852" t="str">
            <v>J1511A</v>
          </cell>
          <cell r="B852" t="str">
            <v xml:space="preserve">前面ﾄﾞｱ Rack System/E25 &amp; U25 用        </v>
          </cell>
          <cell r="C852">
            <v>59000</v>
          </cell>
          <cell r="D852">
            <v>34810</v>
          </cell>
          <cell r="E852" t="str">
            <v>J1511A</v>
          </cell>
          <cell r="F852">
            <v>0</v>
          </cell>
          <cell r="G852" t="str">
            <v xml:space="preserve">        </v>
          </cell>
          <cell r="H852">
            <v>1</v>
          </cell>
        </row>
        <row r="853">
          <cell r="A853" t="str">
            <v>J1512A</v>
          </cell>
          <cell r="B853" t="str">
            <v xml:space="preserve">ﾗｯｸ連結ｷｯﾄ HP Rack System/E41用         </v>
          </cell>
          <cell r="C853">
            <v>64000</v>
          </cell>
          <cell r="D853">
            <v>37760</v>
          </cell>
          <cell r="E853" t="str">
            <v>J1512A</v>
          </cell>
          <cell r="F853">
            <v>0</v>
          </cell>
          <cell r="G853" t="str">
            <v xml:space="preserve">        </v>
          </cell>
          <cell r="H853">
            <v>1</v>
          </cell>
        </row>
        <row r="854">
          <cell r="A854" t="str">
            <v>J1513A</v>
          </cell>
          <cell r="B854" t="str">
            <v xml:space="preserve">ﾗｯｸ連結ｷｯﾄ Rack System/E33 &amp; U33用      </v>
          </cell>
          <cell r="C854">
            <v>64000</v>
          </cell>
          <cell r="D854">
            <v>37760</v>
          </cell>
          <cell r="E854" t="str">
            <v>J1513A</v>
          </cell>
          <cell r="F854">
            <v>0</v>
          </cell>
          <cell r="G854" t="str">
            <v xml:space="preserve">        </v>
          </cell>
          <cell r="H854">
            <v>1</v>
          </cell>
        </row>
        <row r="855">
          <cell r="A855" t="str">
            <v>J1514A</v>
          </cell>
          <cell r="B855" t="str">
            <v xml:space="preserve">１U化粧ﾊﾟﾈﾙ 6個組 HP Rack System用      </v>
          </cell>
          <cell r="C855">
            <v>20000</v>
          </cell>
          <cell r="D855">
            <v>11800</v>
          </cell>
          <cell r="E855" t="str">
            <v>J1514A</v>
          </cell>
          <cell r="F855">
            <v>0</v>
          </cell>
          <cell r="G855" t="str">
            <v xml:space="preserve">        </v>
          </cell>
          <cell r="H855">
            <v>1</v>
          </cell>
        </row>
        <row r="856">
          <cell r="A856" t="str">
            <v>J1518A</v>
          </cell>
          <cell r="B856" t="str">
            <v xml:space="preserve">格納式ｷｰﾎﾞｰﾄﾞ ﾏｳｽ ﾏｳﾝﾄ ｷｯﾄ              </v>
          </cell>
          <cell r="C856">
            <v>61000</v>
          </cell>
          <cell r="D856">
            <v>35990</v>
          </cell>
          <cell r="E856" t="str">
            <v>J1518A</v>
          </cell>
          <cell r="F856">
            <v>0</v>
          </cell>
          <cell r="G856" t="str">
            <v xml:space="preserve">        </v>
          </cell>
          <cell r="H856">
            <v>1</v>
          </cell>
        </row>
        <row r="857">
          <cell r="A857" t="str">
            <v>J1519A</v>
          </cell>
          <cell r="B857" t="str">
            <v xml:space="preserve">14-19ｲﾝﾁﾓﾆﾀ ﾏｳﾝﾄｷｯﾄ                     </v>
          </cell>
          <cell r="C857">
            <v>61000</v>
          </cell>
          <cell r="D857">
            <v>35990</v>
          </cell>
          <cell r="E857" t="str">
            <v>J1519A</v>
          </cell>
          <cell r="F857">
            <v>0</v>
          </cell>
          <cell r="G857" t="str">
            <v xml:space="preserve">        </v>
          </cell>
          <cell r="H857">
            <v>1</v>
          </cell>
        </row>
        <row r="858">
          <cell r="A858" t="str">
            <v>J1520A</v>
          </cell>
          <cell r="B858" t="str">
            <v xml:space="preserve">固定汎用棚                              </v>
          </cell>
          <cell r="C858">
            <v>28000</v>
          </cell>
          <cell r="D858">
            <v>16520</v>
          </cell>
          <cell r="E858" t="str">
            <v>J1520A</v>
          </cell>
          <cell r="F858">
            <v>0</v>
          </cell>
          <cell r="G858" t="str">
            <v xml:space="preserve">        </v>
          </cell>
          <cell r="H858">
            <v>1</v>
          </cell>
        </row>
        <row r="859">
          <cell r="A859" t="str">
            <v>J1521A</v>
          </cell>
          <cell r="B859" t="str">
            <v xml:space="preserve">吊上げフック HP Rack System/E用         </v>
          </cell>
          <cell r="C859">
            <v>9000</v>
          </cell>
          <cell r="D859">
            <v>5310</v>
          </cell>
          <cell r="E859" t="str">
            <v>J1521A</v>
          </cell>
          <cell r="F859">
            <v>0</v>
          </cell>
          <cell r="G859" t="str">
            <v xml:space="preserve">        </v>
          </cell>
          <cell r="H859">
            <v>1</v>
          </cell>
        </row>
        <row r="860">
          <cell r="A860" t="str">
            <v>J1522A</v>
          </cell>
          <cell r="B860" t="str">
            <v xml:space="preserve">予備ﾎﾞﾙﾄ/ﾅｯﾄ HP Racks用                 </v>
          </cell>
          <cell r="C860">
            <v>6700</v>
          </cell>
          <cell r="D860">
            <v>3953</v>
          </cell>
          <cell r="E860" t="str">
            <v>J1522A</v>
          </cell>
          <cell r="F860">
            <v>0</v>
          </cell>
          <cell r="G860" t="str">
            <v xml:space="preserve">        </v>
          </cell>
          <cell r="H860">
            <v>1</v>
          </cell>
        </row>
        <row r="861">
          <cell r="A861" t="str">
            <v>J1523A</v>
          </cell>
          <cell r="B861" t="str">
            <v>HP NetServer LXrPro Rack System用変換ｷｯﾄ</v>
          </cell>
          <cell r="C861">
            <v>28000</v>
          </cell>
          <cell r="D861">
            <v>16520</v>
          </cell>
          <cell r="E861" t="str">
            <v>J1523A</v>
          </cell>
          <cell r="F861">
            <v>0</v>
          </cell>
          <cell r="G861" t="str">
            <v xml:space="preserve">        </v>
          </cell>
          <cell r="H861">
            <v>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X8000-S"/>
    </sheetNames>
    <definedNames>
      <definedName name="mitumori_sheet_clos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view="pageBreakPreview" topLeftCell="A6" zoomScaleNormal="100" zoomScaleSheetLayoutView="100" workbookViewId="0">
      <selection activeCell="N19" sqref="N19"/>
    </sheetView>
  </sheetViews>
  <sheetFormatPr defaultColWidth="13.125" defaultRowHeight="51" customHeight="1"/>
  <cols>
    <col min="1" max="1" width="5.5" style="1" customWidth="1"/>
    <col min="2" max="2" width="11.25" style="1" customWidth="1"/>
    <col min="3" max="3" width="13.375" style="1" customWidth="1"/>
    <col min="4" max="4" width="13.625" style="1" customWidth="1"/>
    <col min="5" max="5" width="16.25" style="1" customWidth="1"/>
    <col min="6" max="6" width="13.125" style="1"/>
    <col min="7" max="7" width="6.75" style="1" customWidth="1"/>
    <col min="8" max="8" width="9.375" style="1" customWidth="1"/>
    <col min="9" max="9" width="3.75" style="1" customWidth="1"/>
    <col min="10" max="10" width="7" style="1" customWidth="1"/>
    <col min="11" max="16384" width="13.125" style="1"/>
  </cols>
  <sheetData>
    <row r="1" spans="1:10" ht="15" customHeight="1">
      <c r="A1" s="1" t="s">
        <v>9</v>
      </c>
    </row>
    <row r="2" spans="1:10" ht="51" customHeight="1">
      <c r="B2" s="25" t="s">
        <v>0</v>
      </c>
      <c r="C2" s="25"/>
      <c r="D2" s="25"/>
      <c r="E2" s="25"/>
      <c r="F2" s="25"/>
      <c r="G2" s="25"/>
      <c r="H2" s="25"/>
      <c r="I2" s="25"/>
      <c r="J2" s="25"/>
    </row>
    <row r="3" spans="1:10" ht="22.9" customHeight="1">
      <c r="J3" s="2" t="s">
        <v>19</v>
      </c>
    </row>
    <row r="4" spans="1:10" ht="22.9" customHeight="1">
      <c r="B4" s="1" t="s">
        <v>18</v>
      </c>
      <c r="H4" s="3"/>
    </row>
    <row r="5" spans="1:10" ht="22.9" customHeight="1">
      <c r="D5" s="3"/>
      <c r="E5" s="5"/>
      <c r="H5" s="3"/>
    </row>
    <row r="6" spans="1:10" ht="30" customHeight="1">
      <c r="E6" s="5" t="s">
        <v>5</v>
      </c>
      <c r="F6" s="27"/>
      <c r="G6" s="27"/>
      <c r="H6" s="27"/>
      <c r="I6" s="27"/>
      <c r="J6" s="27"/>
    </row>
    <row r="7" spans="1:10" ht="30" customHeight="1">
      <c r="E7" s="5" t="s">
        <v>6</v>
      </c>
      <c r="F7" s="26" t="s">
        <v>20</v>
      </c>
      <c r="G7" s="26"/>
      <c r="H7" s="26"/>
      <c r="I7" s="26"/>
      <c r="J7" s="26"/>
    </row>
    <row r="8" spans="1:10" ht="22.9" customHeight="1">
      <c r="J8" s="3"/>
    </row>
    <row r="9" spans="1:10" ht="22.9" customHeight="1">
      <c r="B9" s="28" t="s">
        <v>22</v>
      </c>
      <c r="C9" s="28"/>
      <c r="D9" s="28"/>
      <c r="E9" s="28"/>
      <c r="F9" s="28"/>
      <c r="G9" s="28"/>
      <c r="H9" s="28"/>
      <c r="I9" s="28"/>
      <c r="J9" s="28"/>
    </row>
    <row r="10" spans="1:10" ht="22.9" customHeight="1">
      <c r="B10" s="5"/>
      <c r="C10" s="5"/>
      <c r="D10" s="5"/>
      <c r="E10" s="5"/>
      <c r="F10" s="5"/>
      <c r="G10" s="5"/>
      <c r="H10" s="5"/>
      <c r="I10" s="5"/>
      <c r="J10" s="5"/>
    </row>
    <row r="11" spans="1:10" ht="39.950000000000003" customHeight="1">
      <c r="B11" s="29" t="s">
        <v>8</v>
      </c>
      <c r="C11" s="30"/>
      <c r="D11" s="31">
        <f>F18</f>
        <v>0</v>
      </c>
      <c r="E11" s="32"/>
      <c r="F11" s="32"/>
      <c r="G11" s="32"/>
      <c r="H11" s="32"/>
      <c r="I11" s="6" t="s">
        <v>4</v>
      </c>
      <c r="J11" s="1" t="s">
        <v>11</v>
      </c>
    </row>
    <row r="12" spans="1:10" ht="22.9" customHeight="1">
      <c r="B12" s="5"/>
      <c r="C12" s="33" t="s">
        <v>14</v>
      </c>
      <c r="D12" s="33"/>
      <c r="E12" s="33"/>
      <c r="F12" s="33"/>
      <c r="G12" s="33"/>
      <c r="H12" s="33"/>
      <c r="I12" s="33"/>
    </row>
    <row r="13" spans="1:10" ht="22.9" customHeight="1">
      <c r="B13" s="5"/>
      <c r="C13" s="5"/>
      <c r="D13" s="5"/>
      <c r="E13" s="5"/>
      <c r="F13" s="5"/>
      <c r="G13" s="5"/>
      <c r="H13" s="5"/>
    </row>
    <row r="14" spans="1:10" ht="22.9" customHeight="1"/>
    <row r="15" spans="1:10" ht="22.9" customHeight="1">
      <c r="B15" s="38" t="s">
        <v>23</v>
      </c>
      <c r="C15" s="39"/>
      <c r="D15" s="11" t="s">
        <v>2</v>
      </c>
      <c r="E15" s="12"/>
      <c r="F15" s="12"/>
      <c r="G15" s="12"/>
      <c r="H15" s="12"/>
      <c r="I15" s="13"/>
    </row>
    <row r="16" spans="1:10" ht="89.25" customHeight="1">
      <c r="B16" s="40"/>
      <c r="C16" s="41"/>
      <c r="D16" s="34"/>
      <c r="E16" s="14"/>
      <c r="F16" s="15"/>
      <c r="G16" s="16"/>
      <c r="H16" s="16"/>
      <c r="I16" s="6" t="s">
        <v>1</v>
      </c>
    </row>
    <row r="17" spans="2:10" ht="22.9" customHeight="1" thickBot="1">
      <c r="B17" s="40"/>
      <c r="C17" s="41"/>
      <c r="D17" s="17" t="s">
        <v>12</v>
      </c>
      <c r="E17" s="18"/>
      <c r="F17" s="19">
        <f>F16*0.1</f>
        <v>0</v>
      </c>
      <c r="G17" s="19"/>
      <c r="H17" s="20"/>
      <c r="I17" s="4" t="s">
        <v>13</v>
      </c>
    </row>
    <row r="18" spans="2:10" ht="39.950000000000003" customHeight="1" thickTop="1">
      <c r="B18" s="42"/>
      <c r="C18" s="43"/>
      <c r="D18" s="21" t="s">
        <v>7</v>
      </c>
      <c r="E18" s="22"/>
      <c r="F18" s="23">
        <f>F16+F17</f>
        <v>0</v>
      </c>
      <c r="G18" s="24"/>
      <c r="H18" s="24"/>
      <c r="I18" s="7" t="s">
        <v>1</v>
      </c>
      <c r="J18" s="1" t="s">
        <v>10</v>
      </c>
    </row>
    <row r="19" spans="2:10" ht="22.9" customHeight="1">
      <c r="B19" s="29" t="s">
        <v>3</v>
      </c>
      <c r="C19" s="35"/>
      <c r="D19" s="35"/>
      <c r="E19" s="35"/>
      <c r="F19" s="35"/>
      <c r="G19" s="35"/>
      <c r="H19" s="35"/>
      <c r="I19" s="30"/>
    </row>
    <row r="20" spans="2:10" ht="22.9" customHeight="1">
      <c r="B20" s="36"/>
      <c r="C20" s="32"/>
      <c r="D20" s="32"/>
      <c r="E20" s="32"/>
      <c r="F20" s="32"/>
      <c r="G20" s="32"/>
      <c r="H20" s="32"/>
      <c r="I20" s="37"/>
    </row>
    <row r="21" spans="2:10" ht="22.9" customHeight="1">
      <c r="B21" s="5"/>
      <c r="C21" s="44"/>
      <c r="D21" s="44"/>
      <c r="E21" s="44"/>
      <c r="F21" s="44"/>
      <c r="G21" s="44"/>
      <c r="H21" s="44"/>
      <c r="I21" s="44"/>
    </row>
    <row r="22" spans="2:10" ht="22.9" customHeight="1">
      <c r="B22" s="5"/>
      <c r="C22" s="8"/>
      <c r="D22" s="8"/>
      <c r="E22" s="8"/>
      <c r="F22" s="8"/>
      <c r="G22" s="8"/>
      <c r="H22" s="8"/>
      <c r="I22" s="8"/>
    </row>
    <row r="23" spans="2:10" ht="23.1" customHeight="1">
      <c r="B23" s="1" t="s">
        <v>17</v>
      </c>
    </row>
    <row r="24" spans="2:10" ht="23.1" customHeight="1">
      <c r="B24" s="9" t="s">
        <v>16</v>
      </c>
      <c r="C24" s="10"/>
      <c r="D24" s="11" t="s">
        <v>2</v>
      </c>
      <c r="E24" s="12"/>
      <c r="F24" s="12"/>
      <c r="G24" s="12"/>
      <c r="H24" s="12"/>
      <c r="I24" s="13"/>
    </row>
    <row r="25" spans="2:10" ht="23.1" customHeight="1">
      <c r="B25" s="10"/>
      <c r="C25" s="10"/>
      <c r="D25" s="14" t="s">
        <v>21</v>
      </c>
      <c r="E25" s="14"/>
      <c r="F25" s="15"/>
      <c r="G25" s="16"/>
      <c r="H25" s="16"/>
      <c r="I25" s="6" t="s">
        <v>1</v>
      </c>
    </row>
    <row r="26" spans="2:10" ht="23.1" customHeight="1" thickBot="1">
      <c r="B26" s="10"/>
      <c r="C26" s="10"/>
      <c r="D26" s="17" t="s">
        <v>12</v>
      </c>
      <c r="E26" s="18"/>
      <c r="F26" s="19">
        <f>F25*0.1</f>
        <v>0</v>
      </c>
      <c r="G26" s="19"/>
      <c r="H26" s="20"/>
      <c r="I26" s="4" t="s">
        <v>1</v>
      </c>
    </row>
    <row r="27" spans="2:10" ht="23.1" customHeight="1" thickTop="1">
      <c r="B27" s="10"/>
      <c r="C27" s="10"/>
      <c r="D27" s="21" t="s">
        <v>15</v>
      </c>
      <c r="E27" s="22"/>
      <c r="F27" s="23">
        <f>F25+F26</f>
        <v>0</v>
      </c>
      <c r="G27" s="24"/>
      <c r="H27" s="24"/>
      <c r="I27" s="7" t="s">
        <v>1</v>
      </c>
    </row>
  </sheetData>
  <mergeCells count="26">
    <mergeCell ref="B19:I19"/>
    <mergeCell ref="B20:I20"/>
    <mergeCell ref="B15:C18"/>
    <mergeCell ref="C21:I21"/>
    <mergeCell ref="B2:J2"/>
    <mergeCell ref="F18:H18"/>
    <mergeCell ref="F7:J7"/>
    <mergeCell ref="F6:J6"/>
    <mergeCell ref="D15:I15"/>
    <mergeCell ref="B9:J9"/>
    <mergeCell ref="B11:C11"/>
    <mergeCell ref="D11:H11"/>
    <mergeCell ref="C12:I12"/>
    <mergeCell ref="D18:E18"/>
    <mergeCell ref="D17:E17"/>
    <mergeCell ref="F17:H17"/>
    <mergeCell ref="D16:E16"/>
    <mergeCell ref="F16:H16"/>
    <mergeCell ref="B24:C27"/>
    <mergeCell ref="D24:I24"/>
    <mergeCell ref="D25:E25"/>
    <mergeCell ref="F25:H25"/>
    <mergeCell ref="D26:E26"/>
    <mergeCell ref="F26:H26"/>
    <mergeCell ref="D27:E27"/>
    <mergeCell ref="F27:H27"/>
  </mergeCells>
  <phoneticPr fontId="2"/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Company>愛知県一宮市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水野 良直</cp:lastModifiedBy>
  <cp:lastPrinted>2025-02-19T06:20:08Z</cp:lastPrinted>
  <dcterms:created xsi:type="dcterms:W3CDTF">2020-02-14T01:37:50Z</dcterms:created>
  <dcterms:modified xsi:type="dcterms:W3CDTF">2025-06-24T08:53:21Z</dcterms:modified>
</cp:coreProperties>
</file>